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<sst xmlns="http://schemas.openxmlformats.org/spreadsheetml/2006/main" count="58" uniqueCount="36">
  <si>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</si>
  <si>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</si>
  <si>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</si>
  <si>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</si>
  <si>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</si>
  <si>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</si>
  <si>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</si>
  <si>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</si>
  <si>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</si>
  <si>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</si>
  <si>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</si>
  <si>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</si>
  <si>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</si>
  <si>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</si>
  <si>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</si>
  <si>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</si>
  <si>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</si>
  <si>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</si>
  <si>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</si>
  <si>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</si>
  <si>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</si>
  <si>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</si>
  <si>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</si>
  <si>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</si>
  <si>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</si>
  <si>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</si>
  <si>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</si>
  <si>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</si>
  <si>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</si>
  <si>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</si>
  <si>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</si>
  <si>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</si>
  <si>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11.05.2021</t>
  </si>
  <si>
    <t>средняя цена на 17.05.2021</t>
  </si>
  <si>
    <t>Еженедельный мониторинг розничных цен на основные продукты питания по городу Когалыму с 11.05.2021  по 17.05.2021 (по информации БУ ХМАО-Югры "Региональный аналитический центр" )</t>
  </si>
  <si>
    <t xml:space="preserve">За рассматриваемый период в городе Когалыме повышение цены наблюдается на 5 видов товара, снижение цены наблюдается на 2 вида товара. На 17.05.2021 город Когалым по стоимости набора из 25 наименований продуктов питания занимает 8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</si>
</sst>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12">
      <selection activeCell="Q32" sqref="Q32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34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33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260</v>
      </c>
      <c r="F13" s="22">
        <v>272</v>
      </c>
      <c r="G13" s="20">
        <f aca="true" t="shared" si="0" ref="G13:G37">F13/E13*100-100</f>
        <v>4.615384615384627</v>
      </c>
      <c r="H13" s="20">
        <f aca="true" t="shared" si="1" ref="H13:H37">F13-E13</f>
        <v>12</v>
      </c>
    </row>
    <row r="14" spans="3:8" ht="38.25" customHeight="1">
      <c r="C14" s="19" t="s">
        <v>29</v>
      </c>
      <c r="D14" s="14" t="s">
        <v>0</v>
      </c>
      <c r="E14" s="22">
        <v>395</v>
      </c>
      <c r="F14" s="22">
        <v>410</v>
      </c>
      <c r="G14" s="20">
        <f t="shared" si="0"/>
        <v>3.7974683544303787</v>
      </c>
      <c r="H14" s="20">
        <f t="shared" si="1"/>
        <v>15</v>
      </c>
    </row>
    <row r="15" spans="3:8" ht="18.75" customHeight="1">
      <c r="C15" s="19" t="s">
        <v>30</v>
      </c>
      <c r="D15" s="14" t="s">
        <v>0</v>
      </c>
      <c r="E15" s="22">
        <v>450</v>
      </c>
      <c r="F15" s="22">
        <v>450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192.95</v>
      </c>
      <c r="F16" s="22">
        <v>192.95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159.13</v>
      </c>
      <c r="F17" s="22">
        <v>159.13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543.39</v>
      </c>
      <c r="F18" s="22">
        <v>543.39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137.95</v>
      </c>
      <c r="F19" s="22">
        <v>137.95</v>
      </c>
      <c r="G19" s="20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82.39</v>
      </c>
      <c r="F20" s="22">
        <v>82.39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68.09</v>
      </c>
      <c r="F21" s="22">
        <v>68.09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93.85</v>
      </c>
      <c r="F22" s="22">
        <v>88.68</v>
      </c>
      <c r="G22" s="20">
        <f t="shared" si="0"/>
        <v>-5.508790623335088</v>
      </c>
      <c r="H22" s="20">
        <f t="shared" si="1"/>
        <v>-5.1699999999999875</v>
      </c>
      <c r="I22" s="8"/>
      <c r="J22" s="8"/>
    </row>
    <row r="23" spans="3:8" ht="18.75">
      <c r="C23" s="19" t="s">
        <v>2</v>
      </c>
      <c r="D23" s="14" t="s">
        <v>0</v>
      </c>
      <c r="E23" s="22">
        <v>59.97</v>
      </c>
      <c r="F23" s="22">
        <v>59.97</v>
      </c>
      <c r="G23" s="20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757.9</v>
      </c>
      <c r="F24" s="22">
        <v>757.9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16.25</v>
      </c>
      <c r="F25" s="22">
        <v>16.25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49.34</v>
      </c>
      <c r="F26" s="22">
        <v>49.34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66.67</v>
      </c>
      <c r="F27" s="22">
        <v>66.67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66.33</v>
      </c>
      <c r="F28" s="22">
        <v>66.33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93.77</v>
      </c>
      <c r="F29" s="22">
        <v>93.77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79.26</v>
      </c>
      <c r="F30" s="22">
        <v>79.26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108.44</v>
      </c>
      <c r="F31" s="22">
        <v>108.44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83.08</v>
      </c>
      <c r="F32" s="22">
        <v>83.08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39.01</v>
      </c>
      <c r="F33" s="22">
        <v>40.91</v>
      </c>
      <c r="G33" s="20">
        <f t="shared" si="0"/>
        <v>4.870546013842599</v>
      </c>
      <c r="H33" s="20">
        <f t="shared" si="1"/>
        <v>1.8999999999999986</v>
      </c>
    </row>
    <row r="34" spans="3:8" ht="18.75">
      <c r="C34" s="19" t="s">
        <v>24</v>
      </c>
      <c r="D34" s="14" t="s">
        <v>0</v>
      </c>
      <c r="E34" s="22">
        <v>36.61</v>
      </c>
      <c r="F34" s="22">
        <v>36.07</v>
      </c>
      <c r="G34" s="20">
        <f t="shared" si="0"/>
        <v>-1.4750068287353173</v>
      </c>
      <c r="H34" s="20">
        <f t="shared" si="1"/>
        <v>-0.5399999999999991</v>
      </c>
    </row>
    <row r="35" spans="3:8" ht="18.75">
      <c r="C35" s="19" t="s">
        <v>7</v>
      </c>
      <c r="D35" s="14" t="s">
        <v>0</v>
      </c>
      <c r="E35" s="22">
        <v>34.24</v>
      </c>
      <c r="F35" s="22">
        <v>38.98</v>
      </c>
      <c r="G35" s="20">
        <f t="shared" si="0"/>
        <v>13.843457943925202</v>
      </c>
      <c r="H35" s="20">
        <f>I35-O31</f>
        <v>0</v>
      </c>
    </row>
    <row r="36" spans="3:8" ht="18.75">
      <c r="C36" s="19" t="s">
        <v>8</v>
      </c>
      <c r="D36" s="14" t="s">
        <v>0</v>
      </c>
      <c r="E36" s="22">
        <v>50.99</v>
      </c>
      <c r="F36" s="22">
        <v>55.8</v>
      </c>
      <c r="G36" s="20">
        <f t="shared" si="0"/>
        <v>9.433222200431459</v>
      </c>
      <c r="H36" s="20">
        <f t="shared" si="1"/>
        <v>4.809999999999995</v>
      </c>
    </row>
    <row r="37" spans="3:8" ht="18.75">
      <c r="C37" s="19" t="s">
        <v>9</v>
      </c>
      <c r="D37" s="14" t="s">
        <v>0</v>
      </c>
      <c r="E37" s="22">
        <v>140.36</v>
      </c>
      <c r="F37" s="22">
        <v>142.57</v>
      </c>
      <c r="G37" s="20">
        <f t="shared" si="0"/>
        <v>1.5745226560273267</v>
      </c>
      <c r="H37" s="20">
        <f t="shared" si="1"/>
        <v>2.2099999999999795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2020-01-21T07:26:37Z</cp:lastPrinted>
  <dcterms:created xsi:type="dcterms:W3CDTF">2007-04-16T07:34:04Z</dcterms:created>
  <dcterms:modified xsi:type="dcterms:W3CDTF">2021-05-19T05:20:26Z</dcterms:modified>
  <cp:category/>
  <cp:version/>
  <cp:contentType/>
  <cp:contentStatus/>
</cp:coreProperties>
</file>