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60" windowHeight="7560" activeTab="1"/>
  </bookViews>
  <sheets>
    <sheet name="Благоустройство" sheetId="1" r:id="rId1"/>
    <sheet name="Дорожное хозяйство" sheetId="2" r:id="rId2"/>
  </sheets>
  <calcPr calcId="145621"/>
</workbook>
</file>

<file path=xl/calcChain.xml><?xml version="1.0" encoding="utf-8"?>
<calcChain xmlns="http://schemas.openxmlformats.org/spreadsheetml/2006/main">
  <c r="D15" i="2" l="1"/>
  <c r="F15" i="2"/>
  <c r="D7" i="2"/>
  <c r="F7" i="2"/>
  <c r="D9" i="2"/>
  <c r="F9" i="2"/>
  <c r="D11" i="2"/>
  <c r="F11" i="2"/>
  <c r="D13" i="2"/>
  <c r="F13" i="2"/>
  <c r="C7" i="2"/>
  <c r="E7" i="2"/>
  <c r="C9" i="2"/>
  <c r="E9" i="2"/>
  <c r="C11" i="2"/>
  <c r="E11" i="2"/>
  <c r="C13" i="2"/>
  <c r="E13" i="2"/>
  <c r="C15" i="2"/>
  <c r="E15" i="2"/>
  <c r="D11" i="1"/>
  <c r="F11" i="1"/>
  <c r="D15" i="1"/>
  <c r="F15" i="1"/>
  <c r="D7" i="1"/>
  <c r="F7" i="1"/>
  <c r="D9" i="1"/>
  <c r="F9" i="1"/>
  <c r="D13" i="1"/>
  <c r="F13" i="1"/>
  <c r="C7" i="1"/>
  <c r="E7" i="1"/>
  <c r="C9" i="1"/>
  <c r="E9" i="1"/>
  <c r="C11" i="1"/>
  <c r="E11" i="1"/>
  <c r="C13" i="1"/>
  <c r="E13" i="1"/>
  <c r="C15" i="1"/>
  <c r="E15" i="1"/>
</calcChain>
</file>

<file path=xl/sharedStrings.xml><?xml version="1.0" encoding="utf-8"?>
<sst xmlns="http://schemas.openxmlformats.org/spreadsheetml/2006/main" count="38" uniqueCount="22">
  <si>
    <t>Наименование показателя</t>
  </si>
  <si>
    <t>Количество респондентов</t>
  </si>
  <si>
    <t>в том числе оценили работу на:</t>
  </si>
  <si>
    <t>хорошо</t>
  </si>
  <si>
    <t>удовлетво-рительно</t>
  </si>
  <si>
    <t>не удовлетво-рительно</t>
  </si>
  <si>
    <t>затрудняюсь ответить</t>
  </si>
  <si>
    <t>Как Вы оцените работы по озеленению территории города Когалым (посадка деревьев, цветов, полив газонов, покос газонов)</t>
  </si>
  <si>
    <t>Процент</t>
  </si>
  <si>
    <t>Как Вы оцените проводимые работы по содержанию площадей парков, скверов, бульваров и мест общего пользования (очистка от мусора, ремонт и покраска малых архитектурных форм и ограждений)</t>
  </si>
  <si>
    <t>Как Вы оцените работу по содержанию пешеходно-прогулочной зоны города Когалыма, (очистку урн и скамеек от пыли и грязи, подметание и др.)</t>
  </si>
  <si>
    <t>Как Вы оцените работу по содержанию элементов малой архитектуры и сооружений городского благоустройства (очистка от загрязнений, поддержание в исправном состоянии)</t>
  </si>
  <si>
    <t>Как Вы оцените работы по содержанию гостевых автостоянок в микрорайонах города (ремонт покрытия, очистка от снега)</t>
  </si>
  <si>
    <t>Как Вы оцените работы по очистке автомобильных дорог от снега и льда</t>
  </si>
  <si>
    <t>Как Вы оцените работы по текущему ремонту покрытия проезжей части</t>
  </si>
  <si>
    <t>Как Вы оцените работу по содержанию дорожных знаков</t>
  </si>
  <si>
    <t>Как Вы оцените работу по нанесению дорожной разметки</t>
  </si>
  <si>
    <t>Как Вы оцените работу по содержанию ограждений и направляющих устройств на автомобильных дорогах</t>
  </si>
  <si>
    <t xml:space="preserve">Итоги изучения мнения населения
 о качестве выполнения муниципальной работы
 "Выполнение работ в области использования автомобильных дорог"
 в 2021 году </t>
  </si>
  <si>
    <t xml:space="preserve">Итоги изучения мнения населения
 о качестве выполнения муниципальной работы
 "Уборка территории и аналогичная деятельность"
 в 2021 году </t>
  </si>
  <si>
    <t>В городе Когалыме в 2021 году  работа выполнялась работниками муниципального бюджетного учреждения "Коммунспецавтотехника".
По итогам анкетирования  выявлено следующее: в целом, из числа опрошенных, жители города Когалыма   определили качество выполняемых работ, как удовлетворительное (42,46%), оценку "хорошо" отметили 41,44% опрошенных.</t>
  </si>
  <si>
    <t>В городе Когалыме в 2021 году  работа выполнялась работниками муниципального бюджетного учреждения "Коммунспецавтотехника".
По итогам анкетирования  выявлено следующее: в целом, из числа опрошенных, жители города Когалыма определели качество выполняемых работ "хорошо" (69,5%), удовлетворены качеством работ 20,12% опрошеных.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</si>
</sst>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F22"/>
  <sheetViews>
    <sheetView topLeftCell="A15" workbookViewId="0">
      <selection activeCell="S24" sqref="S24"/>
    </sheetView>
  </sheetViews>
  <sheetFormatPr defaultColWidth="9.140625" defaultRowHeight="16.5" x14ac:dyDescent="0.2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16384" width="9.140625" style="1"/>
  </cols>
  <sheetData>
    <row r="2" spans="1:6" ht="72.75" customHeight="1" x14ac:dyDescent="0.25">
      <c r="A2" s="14" t="s">
        <v>19</v>
      </c>
      <c r="B2" s="15"/>
      <c r="C2" s="15"/>
      <c r="D2" s="15"/>
      <c r="E2" s="15"/>
      <c r="F2" s="15"/>
    </row>
    <row r="4" spans="1:6" x14ac:dyDescent="0.25">
      <c r="A4" s="16" t="s">
        <v>0</v>
      </c>
      <c r="B4" s="16" t="s">
        <v>1</v>
      </c>
      <c r="C4" s="18" t="s">
        <v>2</v>
      </c>
      <c r="D4" s="19"/>
      <c r="E4" s="19"/>
      <c r="F4" s="19"/>
    </row>
    <row r="5" spans="1:6" ht="49.5" x14ac:dyDescent="0.25">
      <c r="A5" s="17"/>
      <c r="B5" s="17"/>
      <c r="C5" s="2" t="s">
        <v>3</v>
      </c>
      <c r="D5" s="2" t="s">
        <v>4</v>
      </c>
      <c r="E5" s="2" t="s">
        <v>5</v>
      </c>
      <c r="F5" s="2" t="s">
        <v>6</v>
      </c>
    </row>
    <row r="6" spans="1:6" ht="77.45" customHeight="1" x14ac:dyDescent="0.25">
      <c r="A6" s="3" t="s">
        <v>7</v>
      </c>
      <c r="B6" s="10">
        <v>318</v>
      </c>
      <c r="C6" s="11">
        <v>182</v>
      </c>
      <c r="D6" s="11">
        <v>115</v>
      </c>
      <c r="E6" s="11">
        <v>8</v>
      </c>
      <c r="F6" s="11">
        <v>13</v>
      </c>
    </row>
    <row r="7" spans="1:6" ht="20.25" customHeight="1" x14ac:dyDescent="0.25">
      <c r="A7" s="4" t="s">
        <v>8</v>
      </c>
      <c r="B7" s="11">
        <v>100</v>
      </c>
      <c r="C7" s="12">
        <f>C6/$B$6*$B$7</f>
        <v>57.232704402515722</v>
      </c>
      <c r="D7" s="12">
        <f t="shared" ref="D7:F7" si="0">D6/$B$6*$B$7</f>
        <v>36.163522012578611</v>
      </c>
      <c r="E7" s="12">
        <f t="shared" si="0"/>
        <v>2.5157232704402519</v>
      </c>
      <c r="F7" s="12">
        <f t="shared" si="0"/>
        <v>4.0880503144654083</v>
      </c>
    </row>
    <row r="8" spans="1:6" ht="108" customHeight="1" x14ac:dyDescent="0.25">
      <c r="A8" s="13" t="s">
        <v>9</v>
      </c>
      <c r="B8" s="10">
        <v>318</v>
      </c>
      <c r="C8" s="11">
        <v>149</v>
      </c>
      <c r="D8" s="11">
        <v>85</v>
      </c>
      <c r="E8" s="11">
        <v>28</v>
      </c>
      <c r="F8" s="11">
        <v>56</v>
      </c>
    </row>
    <row r="9" spans="1:6" ht="19.5" customHeight="1" x14ac:dyDescent="0.25">
      <c r="A9" s="4" t="s">
        <v>8</v>
      </c>
      <c r="B9" s="11">
        <v>100</v>
      </c>
      <c r="C9" s="12">
        <f>C8/$B$6*$B$7</f>
        <v>46.855345911949684</v>
      </c>
      <c r="D9" s="12">
        <f t="shared" ref="D9:F9" si="1">D8/$B$6*$B$7</f>
        <v>26.729559748427672</v>
      </c>
      <c r="E9" s="12">
        <f t="shared" si="1"/>
        <v>8.8050314465408803</v>
      </c>
      <c r="F9" s="12">
        <f t="shared" si="1"/>
        <v>17.610062893081761</v>
      </c>
    </row>
    <row r="10" spans="1:6" ht="75.75" customHeight="1" x14ac:dyDescent="0.25">
      <c r="A10" s="13" t="s">
        <v>10</v>
      </c>
      <c r="B10" s="10">
        <v>318</v>
      </c>
      <c r="C10" s="11">
        <v>162</v>
      </c>
      <c r="D10" s="11">
        <v>156</v>
      </c>
      <c r="E10" s="11"/>
      <c r="F10" s="11"/>
    </row>
    <row r="11" spans="1:6" ht="17.25" customHeight="1" x14ac:dyDescent="0.25">
      <c r="A11" s="4" t="s">
        <v>8</v>
      </c>
      <c r="B11" s="11">
        <v>100</v>
      </c>
      <c r="C11" s="12">
        <f>C10/$B$6*$B$7</f>
        <v>50.943396226415096</v>
      </c>
      <c r="D11" s="12">
        <f t="shared" ref="D11:F11" si="2">D10/$B$6*$B$7</f>
        <v>49.056603773584904</v>
      </c>
      <c r="E11" s="12">
        <f t="shared" si="2"/>
        <v>0</v>
      </c>
      <c r="F11" s="12">
        <f t="shared" si="2"/>
        <v>0</v>
      </c>
    </row>
    <row r="12" spans="1:6" ht="107.25" customHeight="1" x14ac:dyDescent="0.25">
      <c r="A12" s="13" t="s">
        <v>11</v>
      </c>
      <c r="B12" s="10">
        <v>318</v>
      </c>
      <c r="C12" s="11">
        <v>147</v>
      </c>
      <c r="D12" s="11">
        <v>168</v>
      </c>
      <c r="E12" s="11"/>
      <c r="F12" s="11">
        <v>3</v>
      </c>
    </row>
    <row r="13" spans="1:6" ht="19.5" customHeight="1" x14ac:dyDescent="0.25">
      <c r="A13" s="4" t="s">
        <v>8</v>
      </c>
      <c r="B13" s="11">
        <v>100</v>
      </c>
      <c r="C13" s="12">
        <f>C12/$B$6*$B$7</f>
        <v>46.226415094339622</v>
      </c>
      <c r="D13" s="12">
        <f t="shared" ref="D13:F13" si="3">D12/$B$6*$B$7</f>
        <v>52.830188679245282</v>
      </c>
      <c r="E13" s="12">
        <f t="shared" si="3"/>
        <v>0</v>
      </c>
      <c r="F13" s="12">
        <f t="shared" si="3"/>
        <v>0.94339622641509435</v>
      </c>
    </row>
    <row r="14" spans="1:6" ht="74.45" customHeight="1" x14ac:dyDescent="0.25">
      <c r="A14" s="3" t="s">
        <v>12</v>
      </c>
      <c r="B14" s="10">
        <v>318</v>
      </c>
      <c r="C14" s="11">
        <v>19</v>
      </c>
      <c r="D14" s="11">
        <v>151</v>
      </c>
      <c r="E14" s="11">
        <v>146</v>
      </c>
      <c r="F14" s="11">
        <v>2</v>
      </c>
    </row>
    <row r="15" spans="1:6" ht="22.5" customHeight="1" x14ac:dyDescent="0.25">
      <c r="A15" s="4" t="s">
        <v>8</v>
      </c>
      <c r="B15" s="11">
        <v>100</v>
      </c>
      <c r="C15" s="12">
        <f>C14/$B$6*$B$7</f>
        <v>5.9748427672955975</v>
      </c>
      <c r="D15" s="12">
        <f t="shared" ref="D15:F15" si="4">D14/$B$6*$B$7</f>
        <v>47.484276729559753</v>
      </c>
      <c r="E15" s="12">
        <f t="shared" si="4"/>
        <v>45.911949685534594</v>
      </c>
      <c r="F15" s="12">
        <f t="shared" si="4"/>
        <v>0.62893081761006298</v>
      </c>
    </row>
    <row r="18" spans="1:6" ht="96" customHeight="1" x14ac:dyDescent="0.25">
      <c r="A18" s="20" t="s">
        <v>20</v>
      </c>
      <c r="B18" s="21"/>
      <c r="C18" s="21"/>
      <c r="D18" s="21"/>
      <c r="E18" s="21"/>
      <c r="F18" s="21"/>
    </row>
    <row r="21" spans="1:6" x14ac:dyDescent="0.25">
      <c r="B21" s="5"/>
      <c r="C21" s="5"/>
      <c r="D21" s="5"/>
      <c r="E21" s="5"/>
      <c r="F21" s="5"/>
    </row>
    <row r="22" spans="1:6" x14ac:dyDescent="0.25">
      <c r="B22" s="6"/>
      <c r="C22" s="7"/>
      <c r="D22" s="7"/>
      <c r="E22" s="7"/>
      <c r="F22" s="7"/>
    </row>
  </sheetData>
  <mergeCells count="5">
    <mergeCell ref="A2:F2"/>
    <mergeCell ref="A4:A5"/>
    <mergeCell ref="B4:B5"/>
    <mergeCell ref="C4:F4"/>
    <mergeCell ref="A18:F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2:F23"/>
  <sheetViews>
    <sheetView tabSelected="1" workbookViewId="0">
      <selection activeCell="R26" sqref="R26"/>
    </sheetView>
  </sheetViews>
  <sheetFormatPr defaultColWidth="9.140625" defaultRowHeight="16.5" x14ac:dyDescent="0.25"/>
  <cols>
    <col min="1" max="1" width="41.7109375" style="1" customWidth="1"/>
    <col min="2" max="2" width="15.7109375" style="1" customWidth="1"/>
    <col min="3" max="3" width="9.140625" style="1"/>
    <col min="4" max="4" width="13.5703125" style="1" customWidth="1"/>
    <col min="5" max="5" width="14.140625" style="1" customWidth="1"/>
    <col min="6" max="6" width="14.85546875" style="1" customWidth="1"/>
    <col min="7" max="16384" width="9.140625" style="1"/>
  </cols>
  <sheetData>
    <row r="2" spans="1:6" ht="98.25" customHeight="1" x14ac:dyDescent="0.25">
      <c r="A2" s="14" t="s">
        <v>18</v>
      </c>
      <c r="B2" s="15"/>
      <c r="C2" s="15"/>
      <c r="D2" s="15"/>
      <c r="E2" s="15"/>
      <c r="F2" s="15"/>
    </row>
    <row r="4" spans="1:6" x14ac:dyDescent="0.25">
      <c r="A4" s="16" t="s">
        <v>0</v>
      </c>
      <c r="B4" s="16" t="s">
        <v>1</v>
      </c>
      <c r="C4" s="18" t="s">
        <v>2</v>
      </c>
      <c r="D4" s="19"/>
      <c r="E4" s="19"/>
      <c r="F4" s="19"/>
    </row>
    <row r="5" spans="1:6" ht="49.5" x14ac:dyDescent="0.25">
      <c r="A5" s="17"/>
      <c r="B5" s="17"/>
      <c r="C5" s="2" t="s">
        <v>3</v>
      </c>
      <c r="D5" s="2" t="s">
        <v>4</v>
      </c>
      <c r="E5" s="2" t="s">
        <v>5</v>
      </c>
      <c r="F5" s="2" t="s">
        <v>6</v>
      </c>
    </row>
    <row r="6" spans="1:6" ht="38.25" customHeight="1" x14ac:dyDescent="0.25">
      <c r="A6" s="3" t="s">
        <v>13</v>
      </c>
      <c r="B6" s="10">
        <v>318</v>
      </c>
      <c r="C6" s="11">
        <v>209</v>
      </c>
      <c r="D6" s="11">
        <v>68</v>
      </c>
      <c r="E6" s="11">
        <v>36</v>
      </c>
      <c r="F6" s="11">
        <v>5</v>
      </c>
    </row>
    <row r="7" spans="1:6" ht="20.25" customHeight="1" x14ac:dyDescent="0.25">
      <c r="A7" s="4" t="s">
        <v>8</v>
      </c>
      <c r="B7" s="11">
        <v>100</v>
      </c>
      <c r="C7" s="12">
        <f>C6/$B$6*$B$7</f>
        <v>65.723270440251568</v>
      </c>
      <c r="D7" s="12">
        <f t="shared" ref="D7:F7" si="0">D6/$B$6*$B$7</f>
        <v>21.383647798742139</v>
      </c>
      <c r="E7" s="12">
        <f t="shared" si="0"/>
        <v>11.320754716981133</v>
      </c>
      <c r="F7" s="12">
        <f t="shared" si="0"/>
        <v>1.5723270440251573</v>
      </c>
    </row>
    <row r="8" spans="1:6" ht="46.5" customHeight="1" x14ac:dyDescent="0.25">
      <c r="A8" s="3" t="s">
        <v>14</v>
      </c>
      <c r="B8" s="10">
        <v>318</v>
      </c>
      <c r="C8" s="11">
        <v>106</v>
      </c>
      <c r="D8" s="11">
        <v>123</v>
      </c>
      <c r="E8" s="11">
        <v>86</v>
      </c>
      <c r="F8" s="11">
        <v>3</v>
      </c>
    </row>
    <row r="9" spans="1:6" ht="19.5" customHeight="1" x14ac:dyDescent="0.25">
      <c r="A9" s="4" t="s">
        <v>8</v>
      </c>
      <c r="B9" s="11">
        <v>100</v>
      </c>
      <c r="C9" s="12">
        <f>C8/$B$6*$B$7</f>
        <v>33.333333333333329</v>
      </c>
      <c r="D9" s="12">
        <f t="shared" ref="D9:F9" si="1">D8/$B$6*$B$7</f>
        <v>38.679245283018872</v>
      </c>
      <c r="E9" s="12">
        <f t="shared" si="1"/>
        <v>27.044025157232703</v>
      </c>
      <c r="F9" s="12">
        <f t="shared" si="1"/>
        <v>0.94339622641509435</v>
      </c>
    </row>
    <row r="10" spans="1:6" ht="40.5" customHeight="1" x14ac:dyDescent="0.25">
      <c r="A10" s="3" t="s">
        <v>15</v>
      </c>
      <c r="B10" s="10">
        <v>318</v>
      </c>
      <c r="C10" s="11">
        <v>297</v>
      </c>
      <c r="D10" s="11">
        <v>20</v>
      </c>
      <c r="E10" s="11">
        <v>1</v>
      </c>
      <c r="F10" s="11"/>
    </row>
    <row r="11" spans="1:6" ht="17.25" customHeight="1" x14ac:dyDescent="0.25">
      <c r="A11" s="4" t="s">
        <v>8</v>
      </c>
      <c r="B11" s="11">
        <v>100</v>
      </c>
      <c r="C11" s="12">
        <f>C10/$B$6*$B$7</f>
        <v>93.396226415094347</v>
      </c>
      <c r="D11" s="12">
        <f t="shared" ref="D11:F11" si="2">D10/$B$6*$B$7</f>
        <v>6.2893081761006293</v>
      </c>
      <c r="E11" s="12">
        <f t="shared" si="2"/>
        <v>0.31446540880503149</v>
      </c>
      <c r="F11" s="12">
        <f t="shared" si="2"/>
        <v>0</v>
      </c>
    </row>
    <row r="12" spans="1:6" ht="33" x14ac:dyDescent="0.25">
      <c r="A12" s="3" t="s">
        <v>16</v>
      </c>
      <c r="B12" s="10">
        <v>318</v>
      </c>
      <c r="C12" s="11">
        <v>198</v>
      </c>
      <c r="D12" s="11">
        <v>90</v>
      </c>
      <c r="E12" s="11">
        <v>13</v>
      </c>
      <c r="F12" s="11">
        <v>17</v>
      </c>
    </row>
    <row r="13" spans="1:6" ht="19.5" customHeight="1" x14ac:dyDescent="0.25">
      <c r="A13" s="4" t="s">
        <v>8</v>
      </c>
      <c r="B13" s="11">
        <v>100</v>
      </c>
      <c r="C13" s="12">
        <f>C12/$B$6*$B$7</f>
        <v>62.264150943396224</v>
      </c>
      <c r="D13" s="12">
        <f t="shared" ref="D13:F13" si="3">D12/$B$6*$B$7</f>
        <v>28.30188679245283</v>
      </c>
      <c r="E13" s="12">
        <f t="shared" si="3"/>
        <v>4.0880503144654083</v>
      </c>
      <c r="F13" s="12">
        <f t="shared" si="3"/>
        <v>5.3459119496855347</v>
      </c>
    </row>
    <row r="14" spans="1:6" ht="47.25" customHeight="1" x14ac:dyDescent="0.25">
      <c r="A14" s="3" t="s">
        <v>17</v>
      </c>
      <c r="B14" s="10">
        <v>318</v>
      </c>
      <c r="C14" s="11">
        <v>295</v>
      </c>
      <c r="D14" s="11">
        <v>19</v>
      </c>
      <c r="E14" s="11">
        <v>4</v>
      </c>
      <c r="F14" s="11"/>
    </row>
    <row r="15" spans="1:6" ht="20.25" customHeight="1" x14ac:dyDescent="0.25">
      <c r="A15" s="4" t="s">
        <v>8</v>
      </c>
      <c r="B15" s="11">
        <v>100</v>
      </c>
      <c r="C15" s="12">
        <f>C14/$B$6*$B$7</f>
        <v>92.767295597484278</v>
      </c>
      <c r="D15" s="12">
        <f t="shared" ref="D15:F15" si="4">D14/$B$6*$B$7</f>
        <v>5.9748427672955975</v>
      </c>
      <c r="E15" s="12">
        <f t="shared" si="4"/>
        <v>1.257861635220126</v>
      </c>
      <c r="F15" s="12">
        <f t="shared" si="4"/>
        <v>0</v>
      </c>
    </row>
    <row r="18" spans="1:6" ht="90.6" customHeight="1" x14ac:dyDescent="0.25">
      <c r="A18" s="22" t="s">
        <v>21</v>
      </c>
      <c r="B18" s="23"/>
      <c r="C18" s="23"/>
      <c r="D18" s="23"/>
      <c r="E18" s="23"/>
      <c r="F18" s="23"/>
    </row>
    <row r="19" spans="1:6" x14ac:dyDescent="0.25">
      <c r="C19" s="8"/>
      <c r="D19" s="8"/>
      <c r="E19" s="8"/>
      <c r="F19" s="8"/>
    </row>
    <row r="20" spans="1:6" x14ac:dyDescent="0.25">
      <c r="B20" s="9"/>
      <c r="C20" s="9"/>
      <c r="D20" s="9"/>
      <c r="E20" s="9"/>
      <c r="F20" s="9"/>
    </row>
    <row r="21" spans="1:6" x14ac:dyDescent="0.25">
      <c r="C21" s="8"/>
      <c r="D21" s="8"/>
      <c r="E21" s="8"/>
      <c r="F21" s="8"/>
    </row>
    <row r="22" spans="1:6" x14ac:dyDescent="0.25">
      <c r="B22" s="5"/>
      <c r="C22" s="5"/>
      <c r="D22" s="5"/>
      <c r="E22" s="5"/>
      <c r="F22" s="5"/>
    </row>
    <row r="23" spans="1:6" x14ac:dyDescent="0.25">
      <c r="B23" s="6"/>
      <c r="C23" s="7"/>
      <c r="D23" s="7"/>
      <c r="E23" s="7"/>
      <c r="F23" s="7"/>
    </row>
  </sheetData>
  <mergeCells count="5">
    <mergeCell ref="A2:F2"/>
    <mergeCell ref="A4:A5"/>
    <mergeCell ref="B4:B5"/>
    <mergeCell ref="C4:F4"/>
    <mergeCell ref="A18:F1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Благоустройство</vt:lpstr>
      <vt:lpstr>Дорожное хозяйство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2019-02-13T06:12:06Z</dcterms:created>
  <dcterms:modified xsi:type="dcterms:W3CDTF">2022-03-10T09:56:57Z</dcterms:modified>
</cp:coreProperties>
</file>