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<sst xmlns="http://schemas.openxmlformats.org/spreadsheetml/2006/main" count="58" uniqueCount="36">
  <si>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</si>
  <si>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</si>
  <si>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</si>
  <si>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</si>
  <si>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</si>
  <si>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</si>
  <si>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</si>
  <si>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</si>
  <si>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</si>
  <si>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</si>
  <si>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</si>
  <si>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</si>
  <si>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</si>
  <si>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</si>
  <si>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</si>
  <si>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</si>
  <si>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</si>
  <si>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</si>
  <si>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</si>
  <si>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</si>
  <si>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</si>
  <si>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</si>
  <si>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</si>
  <si>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</si>
  <si>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</si>
  <si>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</si>
  <si>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</si>
  <si>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</si>
  <si>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</si>
  <si>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</si>
  <si>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</si>
  <si>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</si>
  <si>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17.02.2020</t>
  </si>
  <si>
    <t>Еженедельный мониторинг розничных цен на основные продукты питания по городу Когалыму с 17.02.2020  по 25.02.2020 (по информации БУ ХМАО-Югры "Региональный аналитический центр" )</t>
  </si>
  <si>
    <t>средняя цена на 25.02.2020</t>
  </si>
  <si>
    <t xml:space="preserve">За рассматриваемый период в городе Когалыме повышение цены наблюдается на 3 вида товара, снижение цены наблюдается на 7 видов товара. На 25.02.2020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</si>
</sst>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9">
      <selection activeCell="M29" sqref="M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221.394924573839</v>
      </c>
      <c r="F13" s="22">
        <v>216.24432586713473</v>
      </c>
      <c r="G13" s="20">
        <f aca="true" t="shared" si="0" ref="G13:G37">F13/E13*100-100</f>
        <v>-2.3264303446064076</v>
      </c>
      <c r="H13" s="20">
        <f aca="true" t="shared" si="1" ref="H13:H37">F13-E13</f>
        <v>-5.1505987067042724</v>
      </c>
    </row>
    <row r="14" spans="3:8" ht="38.25" customHeight="1">
      <c r="C14" s="19" t="s">
        <v>29</v>
      </c>
      <c r="D14" s="14" t="s">
        <v>0</v>
      </c>
      <c r="E14" s="22">
        <v>363.26929451463445</v>
      </c>
      <c r="F14" s="22">
        <v>363.26929451463445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387.4274125562103</v>
      </c>
      <c r="F15" s="22">
        <v>387.4274125562103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153.8741457744754</v>
      </c>
      <c r="F16" s="22">
        <v>152.4150960586909</v>
      </c>
      <c r="G16" s="20">
        <f t="shared" si="0"/>
        <v>-0.9482097908266951</v>
      </c>
      <c r="H16" s="20">
        <f t="shared" si="1"/>
        <v>-1.4590497157845164</v>
      </c>
    </row>
    <row r="17" spans="3:8" ht="18.75">
      <c r="C17" s="19" t="s">
        <v>20</v>
      </c>
      <c r="D17" s="14" t="s">
        <v>0</v>
      </c>
      <c r="E17" s="22">
        <v>168.77564883100268</v>
      </c>
      <c r="F17" s="22">
        <v>168.77564883100268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471.2501008582388</v>
      </c>
      <c r="F18" s="22">
        <v>474.32065373387894</v>
      </c>
      <c r="G18" s="20">
        <f t="shared" si="0"/>
        <v>0.6515760675802653</v>
      </c>
      <c r="H18" s="20">
        <f t="shared" si="1"/>
        <v>3.0705528756401463</v>
      </c>
      <c r="I18" s="6"/>
    </row>
    <row r="19" spans="3:8" ht="18.75">
      <c r="C19" s="19" t="s">
        <v>12</v>
      </c>
      <c r="D19" s="14" t="s">
        <v>0</v>
      </c>
      <c r="E19" s="22">
        <v>91.62355183737824</v>
      </c>
      <c r="F19" s="22">
        <v>91.62355183737824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70.7672407799319</v>
      </c>
      <c r="F20" s="22">
        <v>69.86006614786852</v>
      </c>
      <c r="G20" s="20">
        <f t="shared" si="0"/>
        <v>-1.281913244130081</v>
      </c>
      <c r="H20" s="20">
        <f t="shared" si="1"/>
        <v>-0.9071746320633736</v>
      </c>
    </row>
    <row r="21" spans="3:10" ht="56.25">
      <c r="C21" s="19" t="s">
        <v>22</v>
      </c>
      <c r="D21" s="15" t="s">
        <v>1</v>
      </c>
      <c r="E21" s="22">
        <v>58.741595587463166</v>
      </c>
      <c r="F21" s="22">
        <v>58.741595587463166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58.0975313051745</v>
      </c>
      <c r="F22" s="22">
        <v>57.09173754568858</v>
      </c>
      <c r="G22" s="20">
        <f t="shared" si="0"/>
        <v>-1.7312160033146569</v>
      </c>
      <c r="H22" s="20">
        <f t="shared" si="1"/>
        <v>-1.0057937594859183</v>
      </c>
      <c r="I22" s="8"/>
      <c r="J22" s="8"/>
    </row>
    <row r="23" spans="3:8" ht="18.75">
      <c r="C23" s="19" t="s">
        <v>2</v>
      </c>
      <c r="D23" s="14" t="s">
        <v>0</v>
      </c>
      <c r="E23" s="22">
        <v>41.04888866637826</v>
      </c>
      <c r="F23" s="22">
        <v>40.04739837313507</v>
      </c>
      <c r="G23" s="20">
        <f t="shared" si="0"/>
        <v>-2.4397500779685686</v>
      </c>
      <c r="H23" s="20">
        <f t="shared" si="1"/>
        <v>-1.0014902932431937</v>
      </c>
    </row>
    <row r="24" spans="3:13" ht="18.75">
      <c r="C24" s="19" t="s">
        <v>23</v>
      </c>
      <c r="D24" s="14" t="s">
        <v>0</v>
      </c>
      <c r="E24" s="22">
        <v>626.4690379067316</v>
      </c>
      <c r="F24" s="22">
        <v>626.4690379067316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14.032252082031642</v>
      </c>
      <c r="F25" s="22">
        <v>14.032252082031642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41.22658843204024</v>
      </c>
      <c r="F26" s="22">
        <v>40.327265621769904</v>
      </c>
      <c r="G26" s="20">
        <f t="shared" si="0"/>
        <v>-2.181414578489367</v>
      </c>
      <c r="H26" s="20">
        <f t="shared" si="1"/>
        <v>-0.8993228102703341</v>
      </c>
    </row>
    <row r="27" spans="3:8" ht="18.75">
      <c r="C27" s="19" t="s">
        <v>17</v>
      </c>
      <c r="D27" s="14" t="s">
        <v>0</v>
      </c>
      <c r="E27" s="22">
        <v>60.00000000000001</v>
      </c>
      <c r="F27" s="22">
        <v>60.00000000000001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84.67748879616585</v>
      </c>
      <c r="F29" s="22">
        <v>84.67748879616585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91.3804476723856</v>
      </c>
      <c r="F30" s="22">
        <v>91.3804476723856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65.98016926914374</v>
      </c>
      <c r="F31" s="22">
        <v>64.95692504123743</v>
      </c>
      <c r="G31" s="20">
        <f t="shared" si="0"/>
        <v>-1.5508360151856238</v>
      </c>
      <c r="H31" s="20">
        <f t="shared" si="1"/>
        <v>-1.0232442279063179</v>
      </c>
      <c r="I31" s="8"/>
    </row>
    <row r="32" spans="3:8" ht="18.75">
      <c r="C32" s="19" t="s">
        <v>5</v>
      </c>
      <c r="D32" s="14" t="s">
        <v>0</v>
      </c>
      <c r="E32" s="22">
        <v>78.41995639499221</v>
      </c>
      <c r="F32" s="22">
        <v>78.41995639499221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22.18263569622433</v>
      </c>
      <c r="F33" s="22">
        <v>22.18263569622433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30.29227537865694</v>
      </c>
      <c r="F34" s="22">
        <v>31.094603004406544</v>
      </c>
      <c r="G34" s="20">
        <f t="shared" si="0"/>
        <v>2.648621193754579</v>
      </c>
      <c r="H34" s="20">
        <f t="shared" si="1"/>
        <v>0.802327625749605</v>
      </c>
    </row>
    <row r="35" spans="3:8" ht="18.75">
      <c r="C35" s="19" t="s">
        <v>7</v>
      </c>
      <c r="D35" s="14" t="s">
        <v>0</v>
      </c>
      <c r="E35" s="22">
        <v>29.925990216063603</v>
      </c>
      <c r="F35" s="22">
        <v>30.718616335367177</v>
      </c>
      <c r="G35" s="20">
        <f t="shared" si="0"/>
        <v>2.6486211937545505</v>
      </c>
      <c r="H35" s="20">
        <f t="shared" si="1"/>
        <v>0.7926261193035735</v>
      </c>
    </row>
    <row r="36" spans="3:8" ht="18.75">
      <c r="C36" s="19" t="s">
        <v>8</v>
      </c>
      <c r="D36" s="14" t="s">
        <v>0</v>
      </c>
      <c r="E36" s="22">
        <v>30.592316006105406</v>
      </c>
      <c r="F36" s="22">
        <v>30.592316006105406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109.1981342654441</v>
      </c>
      <c r="F37" s="22">
        <v>109.1981342654441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2020-02-26T03:48:39Z</dcterms:modified>
  <cp:category/>
  <cp:version/>
  <cp:contentType/>
  <cp:contentStatus/>
</cp:coreProperties>
</file>