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<sst xmlns="http://schemas.openxmlformats.org/spreadsheetml/2006/main" count="58" uniqueCount="36">
  <si>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</si>
  <si>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</si>
  <si>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</si>
  <si>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</si>
  <si>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</si>
  <si>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</si>
  <si>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</si>
  <si>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</si>
  <si>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</si>
  <si>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</si>
  <si>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</si>
  <si>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</si>
  <si>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</si>
  <si>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</si>
  <si>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</si>
  <si>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</si>
  <si>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</si>
  <si>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</si>
  <si>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</si>
  <si>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</si>
  <si>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</si>
  <si>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</si>
  <si>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</si>
  <si>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</si>
  <si>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</si>
  <si>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</si>
  <si>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</si>
  <si>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</si>
  <si>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</si>
  <si>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</si>
  <si>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</si>
  <si>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</si>
  <si>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26.08.2019</t>
  </si>
  <si>
    <t>Еженедельный мониторинг розничных цен на основные продукты питания по городу Когалыму с 26.08.2019  по 02.09.2019 (по информации БУ ХМАО-Югры "Региональный аналитический центр" )</t>
  </si>
  <si>
    <t>средняя цена на 02.09.2019</t>
  </si>
  <si>
    <t xml:space="preserve">За рассматриваемый период в городе Когалыме повышение цены наблюдается на 9 видов товара, снижение цены наблюдается на 5 видов товара. На 02.09.2019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</si>
</sst>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Q18" sqref="Q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233.47</v>
      </c>
      <c r="F13" s="22">
        <v>241.3</v>
      </c>
      <c r="G13" s="20">
        <f aca="true" t="shared" si="0" ref="G13:G37">F13/E13*100-100</f>
        <v>3.353749946459942</v>
      </c>
      <c r="H13" s="20">
        <f aca="true" t="shared" si="1" ref="H13:H37">F13-E13</f>
        <v>7.8300000000000125</v>
      </c>
    </row>
    <row r="14" spans="3:8" ht="38.25" customHeight="1">
      <c r="C14" s="19" t="s">
        <v>29</v>
      </c>
      <c r="D14" s="14" t="s">
        <v>0</v>
      </c>
      <c r="E14" s="22">
        <v>369.91</v>
      </c>
      <c r="F14" s="22">
        <v>369.91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421.6</v>
      </c>
      <c r="F15" s="22">
        <v>421.6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159.74</v>
      </c>
      <c r="F16" s="22">
        <v>159.74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160.42</v>
      </c>
      <c r="F17" s="22">
        <v>160.42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437.29</v>
      </c>
      <c r="F18" s="22">
        <v>442.76</v>
      </c>
      <c r="G18" s="20">
        <f t="shared" si="0"/>
        <v>1.2508861396327404</v>
      </c>
      <c r="H18" s="20">
        <f t="shared" si="1"/>
        <v>5.46999999999997</v>
      </c>
      <c r="I18" s="6"/>
    </row>
    <row r="19" spans="3:8" ht="18.75">
      <c r="C19" s="19" t="s">
        <v>12</v>
      </c>
      <c r="D19" s="14" t="s">
        <v>0</v>
      </c>
      <c r="E19" s="22">
        <v>88.94</v>
      </c>
      <c r="F19" s="22">
        <v>91.07</v>
      </c>
      <c r="G19" s="20">
        <f t="shared" si="0"/>
        <v>2.394872948054868</v>
      </c>
      <c r="H19" s="20">
        <f t="shared" si="1"/>
        <v>2.1299999999999955</v>
      </c>
    </row>
    <row r="20" spans="3:8" ht="56.25">
      <c r="C20" s="19" t="s">
        <v>21</v>
      </c>
      <c r="D20" s="15" t="s">
        <v>1</v>
      </c>
      <c r="E20" s="22">
        <v>66.3</v>
      </c>
      <c r="F20" s="22">
        <v>68.02</v>
      </c>
      <c r="G20" s="20">
        <f t="shared" si="0"/>
        <v>2.5942684766214086</v>
      </c>
      <c r="H20" s="20">
        <f t="shared" si="1"/>
        <v>1.7199999999999989</v>
      </c>
    </row>
    <row r="21" spans="3:10" ht="56.25">
      <c r="C21" s="19" t="s">
        <v>22</v>
      </c>
      <c r="D21" s="15" t="s">
        <v>1</v>
      </c>
      <c r="E21" s="22">
        <v>58.48</v>
      </c>
      <c r="F21" s="22">
        <v>58.48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50.25</v>
      </c>
      <c r="F22" s="22">
        <v>51.33</v>
      </c>
      <c r="G22" s="20">
        <f t="shared" si="0"/>
        <v>2.149253731343265</v>
      </c>
      <c r="H22" s="20">
        <f t="shared" si="1"/>
        <v>1.0799999999999983</v>
      </c>
      <c r="I22" s="8"/>
      <c r="J22" s="8"/>
    </row>
    <row r="23" spans="3:8" ht="18.75">
      <c r="C23" s="19" t="s">
        <v>2</v>
      </c>
      <c r="D23" s="14" t="s">
        <v>0</v>
      </c>
      <c r="E23" s="22">
        <v>48.15</v>
      </c>
      <c r="F23" s="22">
        <v>49.31</v>
      </c>
      <c r="G23" s="20">
        <f t="shared" si="0"/>
        <v>2.4091381100727034</v>
      </c>
      <c r="H23" s="20">
        <f t="shared" si="1"/>
        <v>1.1600000000000037</v>
      </c>
    </row>
    <row r="24" spans="3:13" ht="18.75">
      <c r="C24" s="19" t="s">
        <v>23</v>
      </c>
      <c r="D24" s="14" t="s">
        <v>0</v>
      </c>
      <c r="E24" s="22">
        <v>626.23</v>
      </c>
      <c r="F24" s="22">
        <v>626.23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13.49</v>
      </c>
      <c r="F25" s="22">
        <v>13.75</v>
      </c>
      <c r="G25" s="20">
        <f t="shared" si="0"/>
        <v>1.9273535952557523</v>
      </c>
      <c r="H25" s="20">
        <f t="shared" si="1"/>
        <v>0.2599999999999998</v>
      </c>
    </row>
    <row r="26" spans="3:8" ht="18.75">
      <c r="C26" s="19" t="s">
        <v>16</v>
      </c>
      <c r="D26" s="14" t="s">
        <v>0</v>
      </c>
      <c r="E26" s="22">
        <v>40.49</v>
      </c>
      <c r="F26" s="22">
        <v>40.82</v>
      </c>
      <c r="G26" s="20">
        <f t="shared" si="0"/>
        <v>0.8150160533465112</v>
      </c>
      <c r="H26" s="20">
        <f t="shared" si="1"/>
        <v>0.3299999999999983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74.27</v>
      </c>
      <c r="F29" s="22">
        <v>74.27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84.55</v>
      </c>
      <c r="F30" s="22">
        <v>84.55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55.8</v>
      </c>
      <c r="F31" s="22">
        <v>58.07</v>
      </c>
      <c r="G31" s="20">
        <f t="shared" si="0"/>
        <v>4.068100358422953</v>
      </c>
      <c r="H31" s="20">
        <f t="shared" si="1"/>
        <v>2.270000000000003</v>
      </c>
      <c r="I31" s="8"/>
    </row>
    <row r="32" spans="3:8" ht="18.75">
      <c r="C32" s="19" t="s">
        <v>5</v>
      </c>
      <c r="D32" s="14" t="s">
        <v>0</v>
      </c>
      <c r="E32" s="22">
        <v>62.33</v>
      </c>
      <c r="F32" s="22">
        <v>62.33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34.59</v>
      </c>
      <c r="F33" s="22">
        <v>32.44</v>
      </c>
      <c r="G33" s="20">
        <f t="shared" si="0"/>
        <v>-6.215669268574757</v>
      </c>
      <c r="H33" s="20">
        <f t="shared" si="1"/>
        <v>-2.1500000000000057</v>
      </c>
    </row>
    <row r="34" spans="3:8" ht="18.75">
      <c r="C34" s="19" t="s">
        <v>24</v>
      </c>
      <c r="D34" s="14" t="s">
        <v>0</v>
      </c>
      <c r="E34" s="22">
        <v>40.14</v>
      </c>
      <c r="F34" s="22">
        <v>38.93</v>
      </c>
      <c r="G34" s="20">
        <f t="shared" si="0"/>
        <v>-3.014449427005488</v>
      </c>
      <c r="H34" s="20">
        <f t="shared" si="1"/>
        <v>-1.2100000000000009</v>
      </c>
    </row>
    <row r="35" spans="3:8" ht="18.75">
      <c r="C35" s="19" t="s">
        <v>7</v>
      </c>
      <c r="D35" s="14" t="s">
        <v>0</v>
      </c>
      <c r="E35" s="22">
        <v>42.35</v>
      </c>
      <c r="F35" s="22">
        <v>40.48</v>
      </c>
      <c r="G35" s="20">
        <f t="shared" si="0"/>
        <v>-4.4155844155844335</v>
      </c>
      <c r="H35" s="20">
        <f t="shared" si="1"/>
        <v>-1.8700000000000045</v>
      </c>
    </row>
    <row r="36" spans="3:8" ht="18.75">
      <c r="C36" s="19" t="s">
        <v>8</v>
      </c>
      <c r="D36" s="14" t="s">
        <v>0</v>
      </c>
      <c r="E36" s="22">
        <v>50.8</v>
      </c>
      <c r="F36" s="22">
        <v>46.25</v>
      </c>
      <c r="G36" s="20">
        <f t="shared" si="0"/>
        <v>-8.956692913385822</v>
      </c>
      <c r="H36" s="20">
        <f t="shared" si="1"/>
        <v>-4.549999999999997</v>
      </c>
    </row>
    <row r="37" spans="3:8" ht="18.75">
      <c r="C37" s="19" t="s">
        <v>9</v>
      </c>
      <c r="D37" s="14" t="s">
        <v>0</v>
      </c>
      <c r="E37" s="22">
        <v>122.05</v>
      </c>
      <c r="F37" s="22">
        <v>120.54</v>
      </c>
      <c r="G37" s="20">
        <f t="shared" si="0"/>
        <v>-1.2371978697255201</v>
      </c>
      <c r="H37" s="20">
        <f t="shared" si="1"/>
        <v>-1.509999999999991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2019-09-03T05:51:37Z</cp:lastPrinted>
  <dcterms:created xsi:type="dcterms:W3CDTF">2007-04-16T07:34:04Z</dcterms:created>
  <dcterms:modified xsi:type="dcterms:W3CDTF">2019-09-03T05:52:41Z</dcterms:modified>
  <cp:category/>
  <cp:version/>
  <cp:contentType/>
  <cp:contentStatus/>
</cp:coreProperties>
</file>