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<sst xmlns="http://schemas.openxmlformats.org/spreadsheetml/2006/main" count="58" uniqueCount="36">
  <si>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</si>
  <si>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</si>
  <si>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</si>
  <si>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</si>
  <si>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</si>
  <si>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</si>
  <si>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</si>
  <si>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</si>
  <si>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</si>
  <si>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</si>
  <si>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</si>
  <si>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</si>
  <si>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</si>
  <si>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</si>
  <si>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</si>
  <si>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</si>
  <si>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</si>
  <si>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</si>
  <si>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</si>
  <si>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</si>
  <si>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</si>
  <si>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</si>
  <si>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</si>
  <si>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</si>
  <si>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</si>
  <si>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</si>
  <si>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</si>
  <si>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</si>
  <si>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</si>
  <si>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</si>
  <si>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</si>
  <si>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</si>
  <si>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10.03.2020</t>
  </si>
  <si>
    <t>Еженедельный мониторинг розничных цен на основные продукты питания по городу Когалыму с 10.03.2020  по 16.03.2020 (по информации БУ ХМАО-Югры "Региональный аналитический центр" )</t>
  </si>
  <si>
    <t>средняя цена на 16.03.2020</t>
  </si>
  <si>
    <t xml:space="preserve">За рассматриваемый период в городе Когалыме повышение цены наблюдается на 8 видов товара, снижение цены наблюдается на 3 вида товара. На 16.03.2020 город Когалым по стоимости набора из 25 наименований продуктов питания занимает 13 место в рейтинге среди 13 городов округа.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</si>
</sst>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E25" sqref="E2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216.24</v>
      </c>
      <c r="F13" s="22">
        <v>219.63</v>
      </c>
      <c r="G13" s="20">
        <f aca="true" t="shared" si="0" ref="G13:G37">F13/E13*100-100</f>
        <v>1.567702552719183</v>
      </c>
      <c r="H13" s="20">
        <f aca="true" t="shared" si="1" ref="H13:H37">F13-E13</f>
        <v>3.3899999999999864</v>
      </c>
    </row>
    <row r="14" spans="3:8" ht="38.25" customHeight="1">
      <c r="C14" s="19" t="s">
        <v>29</v>
      </c>
      <c r="D14" s="14" t="s">
        <v>0</v>
      </c>
      <c r="E14" s="22">
        <v>363.27</v>
      </c>
      <c r="F14" s="22">
        <v>363.27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387.43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152.42</v>
      </c>
      <c r="F16" s="22">
        <v>151.43</v>
      </c>
      <c r="G16" s="20">
        <f t="shared" si="0"/>
        <v>-0.6495210602283095</v>
      </c>
      <c r="H16" s="20">
        <f t="shared" si="1"/>
        <v>-0.9899999999999807</v>
      </c>
    </row>
    <row r="17" spans="3:8" ht="18.75">
      <c r="C17" s="19" t="s">
        <v>20</v>
      </c>
      <c r="D17" s="14" t="s">
        <v>0</v>
      </c>
      <c r="E17" s="22">
        <v>172.97</v>
      </c>
      <c r="F17" s="22">
        <v>168.78</v>
      </c>
      <c r="G17" s="20">
        <f t="shared" si="0"/>
        <v>-2.4223853847488073</v>
      </c>
      <c r="H17" s="20">
        <f t="shared" si="1"/>
        <v>-4.189999999999998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466.41</v>
      </c>
      <c r="F18" s="22">
        <v>485.99</v>
      </c>
      <c r="G18" s="20">
        <f t="shared" si="0"/>
        <v>4.19802319847345</v>
      </c>
      <c r="H18" s="20">
        <f t="shared" si="1"/>
        <v>19.579999999999984</v>
      </c>
      <c r="I18" s="6"/>
    </row>
    <row r="19" spans="3:8" ht="18.75">
      <c r="C19" s="19" t="s">
        <v>12</v>
      </c>
      <c r="D19" s="14" t="s">
        <v>0</v>
      </c>
      <c r="E19" s="22">
        <v>91.76</v>
      </c>
      <c r="F19" s="22">
        <v>91.76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70.04</v>
      </c>
      <c r="F20" s="22">
        <v>70.62</v>
      </c>
      <c r="G20" s="20">
        <f t="shared" si="0"/>
        <v>0.828098229583091</v>
      </c>
      <c r="H20" s="20">
        <f t="shared" si="1"/>
        <v>0.5799999999999983</v>
      </c>
    </row>
    <row r="21" spans="3:10" ht="56.25">
      <c r="C21" s="19" t="s">
        <v>22</v>
      </c>
      <c r="D21" s="15" t="s">
        <v>1</v>
      </c>
      <c r="E21" s="22">
        <v>58.07</v>
      </c>
      <c r="F21" s="22">
        <v>58.2</v>
      </c>
      <c r="G21" s="20">
        <f t="shared" si="0"/>
        <v>0.22386774582400903</v>
      </c>
      <c r="H21" s="20">
        <f t="shared" si="1"/>
        <v>0.13000000000000256</v>
      </c>
      <c r="J21" s="8"/>
    </row>
    <row r="22" spans="3:10" ht="18.75">
      <c r="C22" s="19" t="s">
        <v>14</v>
      </c>
      <c r="D22" s="14" t="s">
        <v>13</v>
      </c>
      <c r="E22" s="22">
        <v>56.56</v>
      </c>
      <c r="F22" s="22">
        <v>56.12</v>
      </c>
      <c r="G22" s="20">
        <f t="shared" si="0"/>
        <v>-0.777934936350789</v>
      </c>
      <c r="H22" s="20">
        <f t="shared" si="1"/>
        <v>-0.44000000000000483</v>
      </c>
      <c r="I22" s="8"/>
      <c r="J22" s="8"/>
    </row>
    <row r="23" spans="3:8" ht="18.75">
      <c r="C23" s="19" t="s">
        <v>2</v>
      </c>
      <c r="D23" s="14" t="s">
        <v>0</v>
      </c>
      <c r="E23" s="22">
        <v>40.05</v>
      </c>
      <c r="F23" s="22">
        <v>40.27</v>
      </c>
      <c r="G23" s="20">
        <f t="shared" si="0"/>
        <v>0.549313358302129</v>
      </c>
      <c r="H23" s="20">
        <f t="shared" si="1"/>
        <v>0.22000000000000597</v>
      </c>
    </row>
    <row r="24" spans="3:13" ht="18.75">
      <c r="C24" s="19" t="s">
        <v>23</v>
      </c>
      <c r="D24" s="14" t="s">
        <v>0</v>
      </c>
      <c r="E24" s="22">
        <v>625.3</v>
      </c>
      <c r="F24" s="22">
        <v>625.3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14.03</v>
      </c>
      <c r="F25" s="22">
        <v>14.03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40.39</v>
      </c>
      <c r="F26" s="22">
        <v>40.39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84.93</v>
      </c>
      <c r="F29" s="22">
        <v>84.93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88.94</v>
      </c>
      <c r="F30" s="22">
        <v>88.94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66.45</v>
      </c>
      <c r="F31" s="22">
        <v>66.45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75.26</v>
      </c>
      <c r="F32" s="22">
        <v>75.26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22.18</v>
      </c>
      <c r="F33" s="22">
        <v>23.1</v>
      </c>
      <c r="G33" s="20">
        <f t="shared" si="0"/>
        <v>4.14788097385032</v>
      </c>
      <c r="H33" s="20">
        <f t="shared" si="1"/>
        <v>0.9200000000000017</v>
      </c>
    </row>
    <row r="34" spans="3:8" ht="18.75">
      <c r="C34" s="19" t="s">
        <v>24</v>
      </c>
      <c r="D34" s="14" t="s">
        <v>0</v>
      </c>
      <c r="E34" s="22">
        <v>31.09</v>
      </c>
      <c r="F34" s="22">
        <v>31.09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30.59</v>
      </c>
      <c r="F35" s="22">
        <v>31.4</v>
      </c>
      <c r="G35" s="20">
        <f t="shared" si="0"/>
        <v>2.6479241582216417</v>
      </c>
      <c r="H35" s="20">
        <f t="shared" si="1"/>
        <v>0.8099999999999987</v>
      </c>
    </row>
    <row r="36" spans="3:8" ht="18.75">
      <c r="C36" s="19" t="s">
        <v>8</v>
      </c>
      <c r="D36" s="14" t="s">
        <v>0</v>
      </c>
      <c r="E36" s="22">
        <v>31.4</v>
      </c>
      <c r="F36" s="22">
        <v>31.4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110.7</v>
      </c>
      <c r="F37" s="22">
        <v>112.21</v>
      </c>
      <c r="G37" s="20">
        <f t="shared" si="0"/>
        <v>1.364046973803056</v>
      </c>
      <c r="H37" s="20">
        <f t="shared" si="1"/>
        <v>1.509999999999991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2020-03-17T09:53:15Z</dcterms:modified>
  <cp:category/>
  <cp:version/>
  <cp:contentType/>
  <cp:contentStatus/>
</cp:coreProperties>
</file>