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/>
  </bookViews>
  <sheets>
    <sheet name="Лист2" sheetId="1" r:id="rId1"/>
    <sheet name="Лист1" sheetId="2" r:id="rId2"/>
  </sheets>
  <definedNames>
    <definedName name="_GoBack" localSheetId="0">#REF!</definedName>
  </definedNames>
  <calcPr calcId="144525"/>
</workbook>
</file>

<file path=xl/calcChain.xml><?xml version="1.0" encoding="utf-8"?>
<calcChain xmlns="http://schemas.openxmlformats.org/spreadsheetml/2006/main">
  <c r="Y54" i="1" l="1"/>
  <c r="F51" i="1"/>
  <c r="E51" i="1"/>
  <c r="G50" i="1"/>
  <c r="G49" i="1"/>
  <c r="G51" i="1" s="1"/>
  <c r="G48" i="1"/>
</calcChain>
</file>

<file path=xl/sharedStrings.xml><?xml version="1.0" encoding="utf-8"?>
<sst xmlns="http://schemas.openxmlformats.org/spreadsheetml/2006/main" count="385" uniqueCount="265">
  <si>
    <t xml:space="preserve"> </t>
  </si>
  <si>
    <t>Приложение № 2</t>
  </si>
  <si>
    <t>СВЕДЕНИЯ
по оснащенности пунктов обогрева и питания</t>
  </si>
  <si>
    <t>№ 
п/п</t>
  </si>
  <si>
    <t>Наименование 
субъекта РФ</t>
  </si>
  <si>
    <t>МОБИЛЬНЫЕ ПУНКТЫ ОБОГРЕВА И ПИТАНИЯ</t>
  </si>
  <si>
    <t>СТАЦИОНАРНЫЕ ПУНКТЫ ОБОГРЕВА И ПИТАНИЯ</t>
  </si>
  <si>
    <t>ПОДВИЖНЫЕ ПУНКТЫ ОБОГРЕВА И ПИТАНИЯ</t>
  </si>
  <si>
    <t>Принадлежность</t>
  </si>
  <si>
    <t>Вместимость 
(количество человек)</t>
  </si>
  <si>
    <t>Автомномность
(кол-во суток)</t>
  </si>
  <si>
    <t>Время развертывания с момента принятия решения
(час)</t>
  </si>
  <si>
    <t>СОСТАВ</t>
  </si>
  <si>
    <t>Кол-во единиц
техники</t>
  </si>
  <si>
    <t>Палатка</t>
  </si>
  <si>
    <t>Печи/тепловые пушки
(кол-во ед.)</t>
  </si>
  <si>
    <t>Запас дров и тополива</t>
  </si>
  <si>
    <t>Электрогенераторы
(кол-во ед.)</t>
  </si>
  <si>
    <t>Орагнизация
свзяи</t>
  </si>
  <si>
    <t>Полевые кухни
(кол-во)</t>
  </si>
  <si>
    <t>Обеспечение водой</t>
  </si>
  <si>
    <t>Обеспечение
питанием</t>
  </si>
  <si>
    <t>Медицинское 
обеспечение
(как организовано)</t>
  </si>
  <si>
    <t>Вместимость
(количество)</t>
  </si>
  <si>
    <t>База развертывания</t>
  </si>
  <si>
    <t>Информация по заключенным договорам</t>
  </si>
  <si>
    <t>База
(тип автотранспортного средства)</t>
  </si>
  <si>
    <t>Кол-во 
единиц
 техники</t>
  </si>
  <si>
    <t>Вместимость
(из расчета 
на 1 единицу техники)</t>
  </si>
  <si>
    <t>МЧС России (подразделение)</t>
  </si>
  <si>
    <t xml:space="preserve">Адрес места хранения </t>
  </si>
  <si>
    <t>РСЧС</t>
  </si>
  <si>
    <t>Адрес места хранения</t>
  </si>
  <si>
    <t>Кол-во</t>
  </si>
  <si>
    <t>Тип</t>
  </si>
  <si>
    <t>Вместимость</t>
  </si>
  <si>
    <t>Количество 
суток</t>
  </si>
  <si>
    <t>Информация по
заключенному договору</t>
  </si>
  <si>
    <t>Бутилированная
вода (кол-во/ литров)</t>
  </si>
  <si>
    <t>ИРП
(кол-во)</t>
  </si>
  <si>
    <t>Наименование
организации</t>
  </si>
  <si>
    <t>Адрес</t>
  </si>
  <si>
    <t>Наименование (значение) автомобильной дороги</t>
  </si>
  <si>
    <t>Участок автодороги
(км)</t>
  </si>
  <si>
    <t>МЧС России
(подразделение)</t>
  </si>
  <si>
    <t>Ханты-Мансийский автономный округ - Югра</t>
  </si>
  <si>
    <t>Администрация    района Белоярского района</t>
  </si>
  <si>
    <t>г. Белоярский, переулок Северный 1</t>
  </si>
  <si>
    <t>"ч"+1,5 ч.</t>
  </si>
  <si>
    <t>пневмокаркасный модуль</t>
  </si>
  <si>
    <t>сотовая</t>
  </si>
  <si>
    <t>подвижной пункт питания в составе автомобиль - 1 ед.</t>
  </si>
  <si>
    <t>аптечка,  при необходимости вызов скорой помощи</t>
  </si>
  <si>
    <t>сельский дом культуры "Гротеск"</t>
  </si>
  <si>
    <t xml:space="preserve">Белоярский район, поселок Верхнеказымский, 3 микрорайон, дом 15 </t>
  </si>
  <si>
    <t>Нягань-Андра-Белоярский-Надым</t>
  </si>
  <si>
    <t>ГУ МЧС России по ХМАО - Югре</t>
  </si>
  <si>
    <t>Камаз 43114 (вездеход 6х6)</t>
  </si>
  <si>
    <t>Администрация Нефтеюганского района</t>
  </si>
  <si>
    <t>г. Нефтеюганск, 3-й мкрн, д. 21</t>
  </si>
  <si>
    <t>Ч+4ч.</t>
  </si>
  <si>
    <t>Пневмокаркасный модуль (палатка)</t>
  </si>
  <si>
    <t>Резерв ГСМ Администрации Нефтеюганского района</t>
  </si>
  <si>
    <t>3 УКВ 
радиостанции</t>
  </si>
  <si>
    <t>1 (КП-130)</t>
  </si>
  <si>
    <t>Термос ТВН-12 - 2 шт. Теромос ТНВ-36 -2 шт.</t>
  </si>
  <si>
    <t>Имущество Администрации Нефтеюганского района</t>
  </si>
  <si>
    <t>-</t>
  </si>
  <si>
    <t>Станция скорой медицинской помощи 3 чел., 1 ед. техники)</t>
  </si>
  <si>
    <t>административное здание</t>
  </si>
  <si>
    <t xml:space="preserve">Белоярский район, поселок Лыхма, у. ЛПУ, д.43 </t>
  </si>
  <si>
    <t xml:space="preserve">Администрация Ханты-Мансийского района </t>
  </si>
  <si>
    <t>автобус  КаВЗ-423865</t>
  </si>
  <si>
    <t>Администрация Нижневартовского района</t>
  </si>
  <si>
    <t>г.Нижневартовск ул.Индустриальная 16</t>
  </si>
  <si>
    <t>Ч+3ч.</t>
  </si>
  <si>
    <t>МПК3х4,5</t>
  </si>
  <si>
    <t>Договор с ООО "ОКИС-С" № 34/2019</t>
  </si>
  <si>
    <t>мобильная связь, радиостанция IC-718 (через ЕДДС)</t>
  </si>
  <si>
    <t>1 (КП-125)</t>
  </si>
  <si>
    <t>Термос ТВН-12 - 2 шт., Емкость для питевой воды - 1 шт.</t>
  </si>
  <si>
    <t>Соглашения о намерениях</t>
  </si>
  <si>
    <t>Станция скорой медицинской помощи 3 чел., 1 ед. техники); врачебно-фельдшерская бригада БУ "Нижневартовская районная больница" - 6 чел.</t>
  </si>
  <si>
    <t>Кафе                  "Заимка"</t>
  </si>
  <si>
    <t>ООО "Заимка", п. Салым, ул. Таежная, 1</t>
  </si>
  <si>
    <t xml:space="preserve">Федеральная дорога Р-404
Ханты-Мансийск – Тюмень
</t>
  </si>
  <si>
    <t>556 км</t>
  </si>
  <si>
    <t xml:space="preserve">Администрация Советского района </t>
  </si>
  <si>
    <t>КАВЗ-3976-020;
КАВЗ — 397620;
Hyndai(автобус) ;
ГАЗ — 2705;
ГАЗ — 2705 ;
ГАЗ — 2705.ГАЗ-322173</t>
  </si>
  <si>
    <t>Филиал КУ ХМАО – Югры «Центроспас-Югория» (по Нижневартовскому району)</t>
  </si>
  <si>
    <t>пгт. Излучинск
ул. Кедровая 5</t>
  </si>
  <si>
    <t>Ч+2ч.</t>
  </si>
  <si>
    <t>МПК5х8</t>
  </si>
  <si>
    <t>Резерв ГСМ ЗПСО КУ ХМАО – Югры «Центроспас-Югория» (по Нижневартовскому району)</t>
  </si>
  <si>
    <t>1-электростанция BS-5500</t>
  </si>
  <si>
    <t>Самостоятельное обеспечение</t>
  </si>
  <si>
    <t xml:space="preserve">Закусочная "Карина" </t>
  </si>
  <si>
    <t xml:space="preserve">ИП Чубовская, Нефтеюганское шоссе,  объект №22 </t>
  </si>
  <si>
    <t>Администрация Ханты-Мансийского района</t>
  </si>
  <si>
    <t>г. Ханты-Мансийск, ул. Гагарина, 214,  ул. Студенческая, 8а., ул. Гагарина, 153А .</t>
  </si>
  <si>
    <t>"Ч" + 4 ч. 30 мин.</t>
  </si>
  <si>
    <t xml:space="preserve">пневмокаркасный модуль </t>
  </si>
  <si>
    <t>резерв материальных ресурсов (запасов)  администрации Ханты-Мансийского района</t>
  </si>
  <si>
    <t>Спедства связи - 7 ед. : носимая радиостанция - 5,  мобильная радиостанция - 2.</t>
  </si>
  <si>
    <t xml:space="preserve">резерв материальных ресурсов (запасов)  администрации Ханты-Мансийского района </t>
  </si>
  <si>
    <t>КУ ХМАО - Югры "Центр медицины катастроф" - 3 ед. тех., БУ ХМАО - Югры "Ханты-Мансийская районная больница" - 2 ед. тех., 6 ед. лич. состава.</t>
  </si>
  <si>
    <t>Кафе                      "Город"</t>
  </si>
  <si>
    <t>ООО "Лаверна" гп.Пойковский ул.Байкальская,11</t>
  </si>
  <si>
    <t>770 км</t>
  </si>
  <si>
    <t xml:space="preserve">Администрация Октябрьского района </t>
  </si>
  <si>
    <t>г. Нягань, ул. Ленинградская 33</t>
  </si>
  <si>
    <t>Ч+1ч.</t>
  </si>
  <si>
    <t>мобильныый пневмокаркасный модуль (палатка)</t>
  </si>
  <si>
    <t>Резерв ГСМ Администрации Октябрьского района</t>
  </si>
  <si>
    <t>4 (MOTOROLLA DP 3401)</t>
  </si>
  <si>
    <t>Емкость для питевой воды - 1 шт.</t>
  </si>
  <si>
    <t>Имущество администрации Октябрьского района</t>
  </si>
  <si>
    <t>Резерв администрации Октябрьского района</t>
  </si>
  <si>
    <t>Бригады скорой медицинской помощи (6 чел., 2 ед. техники)</t>
  </si>
  <si>
    <t>Кафе              "Автогриль"</t>
  </si>
  <si>
    <t>ООО "Лаверна", гп.Пойковский ул.Байкальская,11</t>
  </si>
  <si>
    <t>Администрация Кондинского района</t>
  </si>
  <si>
    <t>г.Урай, Промбаза, Проезд 1, Пожарное депо</t>
  </si>
  <si>
    <t>Ч+2ч-7ч.</t>
  </si>
  <si>
    <t>МПК</t>
  </si>
  <si>
    <t>Резерв ГСМ Администрации Кондинского района</t>
  </si>
  <si>
    <t>3 (КП-130)</t>
  </si>
  <si>
    <t>Термосы ТВН-12 - 4 шт.</t>
  </si>
  <si>
    <t>Имущество Администрации Кондинского района</t>
  </si>
  <si>
    <t>Станция скорой медицинской помощи 2 чел., 1 ед. техники)</t>
  </si>
  <si>
    <t>Гостиничный комплекс "Хантыйская Горка"</t>
  </si>
  <si>
    <t>Нефтеюганский район 723 км Р-404</t>
  </si>
  <si>
    <t>723 км</t>
  </si>
  <si>
    <t>Филиал КУ Центроспас Югория (по Березовскому району)</t>
  </si>
  <si>
    <t>Березовский район сельское поселение Саранпауль</t>
  </si>
  <si>
    <t>1 час</t>
  </si>
  <si>
    <t>В соответствии с постановлением Администрации Березовского района № 720 от 19.06.2019 "О резервах"</t>
  </si>
  <si>
    <t>Кафе              "Маугли"</t>
  </si>
  <si>
    <t>ООО "Оранд"  ул.Байкальская,13</t>
  </si>
  <si>
    <t>Администрация Сургутского района</t>
  </si>
  <si>
    <t xml:space="preserve">г. Сургут, ул. Мелик-Карамова 37/1.
</t>
  </si>
  <si>
    <t>Ч+1,5ч.</t>
  </si>
  <si>
    <t>пневмокаркасный</t>
  </si>
  <si>
    <t>10 чел.</t>
  </si>
  <si>
    <t>отсутствует</t>
  </si>
  <si>
    <t>Сотовая, радиостанции Racio</t>
  </si>
  <si>
    <t>5 ёмк. по 20л.</t>
  </si>
  <si>
    <t>Станция медицинской скорой помощи</t>
  </si>
  <si>
    <t>Кафе            "Застольник"</t>
  </si>
  <si>
    <t>ООО "Оранд"  , Федеральная дорога,2</t>
  </si>
  <si>
    <t>1 СПСЧ по ТКП 1 ПСО ФПС ГПС Гу МЧС России по ХМАО-Югре</t>
  </si>
  <si>
    <t>Сургутский район, г.п. Белый Яр, ул. Ермака, д.1а</t>
  </si>
  <si>
    <t>15 чел.</t>
  </si>
  <si>
    <t>Cотовая,  УКВ радиостанции</t>
  </si>
  <si>
    <t>10 ёмк. по 20л.</t>
  </si>
  <si>
    <t>Кафе                 "Маяк"</t>
  </si>
  <si>
    <t>ИП Пинчук Н.П. Пост ГАИ</t>
  </si>
  <si>
    <t>769 км</t>
  </si>
  <si>
    <t>ЗПСО по Сургутскому району</t>
  </si>
  <si>
    <t>г.п. Фёдоровский, ул. Пионерная 28</t>
  </si>
  <si>
    <t>16 чел.</t>
  </si>
  <si>
    <t>Сотовая, радиостанции Motorola</t>
  </si>
  <si>
    <t>3 ёмк. по 20л.</t>
  </si>
  <si>
    <t>отсутствуе</t>
  </si>
  <si>
    <t>Кафе "Фортуна"</t>
  </si>
  <si>
    <t>ИП Абушов С.Д.о.</t>
  </si>
  <si>
    <t xml:space="preserve">
Федеральная дорога Тюмень-Ханты-Мансийск </t>
  </si>
  <si>
    <t>640+300, около п.Сентябрьский</t>
  </si>
  <si>
    <t>Кафе "Рассвет"</t>
  </si>
  <si>
    <t>ИП Кубышкина Н.В.</t>
  </si>
  <si>
    <t xml:space="preserve">дорога Тюмень-Ханты-Мансийск </t>
  </si>
  <si>
    <t>642+20 около п.Сентябрьский</t>
  </si>
  <si>
    <t>Кафе "Орель"</t>
  </si>
  <si>
    <t>ООО "Орель"</t>
  </si>
  <si>
    <t xml:space="preserve">
Региональная дорога </t>
  </si>
  <si>
    <t>Обход г.Пыть-Ях 0+500 слева около п.Сентябрьский</t>
  </si>
  <si>
    <t>Кафе "Берег"</t>
  </si>
  <si>
    <t>ИП Амирасланов М.Г.</t>
  </si>
  <si>
    <t>"Обход г.Пыть-Ях" 53+610 справо</t>
  </si>
  <si>
    <t>Кафе "Лачын"</t>
  </si>
  <si>
    <t>ИП Ширинов З.А.о.</t>
  </si>
  <si>
    <t>(Подъезд к г.Сургут) 6+700 слева</t>
  </si>
  <si>
    <t>Кафе "Алазан"</t>
  </si>
  <si>
    <t>Подъезд к г.Сургут 18+550 справо</t>
  </si>
  <si>
    <t>Кафе "Анжелика"</t>
  </si>
  <si>
    <t>(Подъезд к г. Сургут) 22+400 справо</t>
  </si>
  <si>
    <t>Автокемпинг "Relax"</t>
  </si>
  <si>
    <t>ИП Черноморов А.А.</t>
  </si>
  <si>
    <t>(Подъезд к г.Сургут) 30+300 справо</t>
  </si>
  <si>
    <t>ИП Гуртовенко Т.В.</t>
  </si>
  <si>
    <t>118 км а/дороги Нижневартовск - Тюменское м/р</t>
  </si>
  <si>
    <t>Межмуниципальная дорога Нижневартовск - Тюменское м/р</t>
  </si>
  <si>
    <t>ООО "Вико"</t>
  </si>
  <si>
    <t>п. Зайцева Речка, ул. Дружбы, д. 19</t>
  </si>
  <si>
    <t>Межмуниципальная дорога п. Зайцева Речка</t>
  </si>
  <si>
    <t xml:space="preserve"> -</t>
  </si>
  <si>
    <t>ИП Айрапетян Ж.И.</t>
  </si>
  <si>
    <t>78 км а/дороги Нижневартовск-Радужный</t>
  </si>
  <si>
    <t>Межмуниципальная дорога Нижневартовск - Радужный</t>
  </si>
  <si>
    <t>ООО "Асатрян и Ко"</t>
  </si>
  <si>
    <t>79 км а/дороги Нижневартовск - Радужный</t>
  </si>
  <si>
    <t>ИП Летючая Ю.В.</t>
  </si>
  <si>
    <t>22 км а/ дороги Нижневартовск - Радужный</t>
  </si>
  <si>
    <t>оз. Кымыл, Самотлорское м/р</t>
  </si>
  <si>
    <t>Частная дорога (промысловая)</t>
  </si>
  <si>
    <t>ИП Кунаккузина Ф.З.</t>
  </si>
  <si>
    <t>206 км а/дороги Нижневартовск - Сургут</t>
  </si>
  <si>
    <t>Региональная дорога Сургут - Нижневартовск</t>
  </si>
  <si>
    <t>ИП Насибов З.И. о</t>
  </si>
  <si>
    <t>45 км а/дороги Нижневартовск - Радужный</t>
  </si>
  <si>
    <t>ИП Бухарова О.Ю.</t>
  </si>
  <si>
    <t>43 км а/дороги Нижневартовск Радужный</t>
  </si>
  <si>
    <t>188 км а/дороги Нижневартовск - Сургут</t>
  </si>
  <si>
    <t>Муниципальное бюджетное общеобразовательное учреждение «Средняя общеобразовательная школа п.Коммунистический.</t>
  </si>
  <si>
    <t>г.п. Коммунистический, ул. Лесная, д. 17А</t>
  </si>
  <si>
    <t>Советский - Коммунистический</t>
  </si>
  <si>
    <t>30-63 км.</t>
  </si>
  <si>
    <t>Муниципальное бюджетное общеобразовательное учреждение «Средняя общеобразовательная школа № 4.</t>
  </si>
  <si>
    <t>г. Советский, ул. Советская, 10 а</t>
  </si>
  <si>
    <t>Талинка-Советский</t>
  </si>
  <si>
    <t>222-367</t>
  </si>
  <si>
    <t>Муниципальное бюджетное    общеобразовательное учреждение «Средняя общеобразовательная школа п.Агириш».</t>
  </si>
  <si>
    <t>г.п. Агириш, ул. Дзержинского,16 А</t>
  </si>
  <si>
    <t>Югорск-Агириш</t>
  </si>
  <si>
    <t>20-80</t>
  </si>
  <si>
    <t>Муниципальное автономное учреждение детский спортивно-оздоровительный лагерь «Окунёвские зори»</t>
  </si>
  <si>
    <t>Советский район, 17-й км. Региональной дороги
г. Югорск - г.п. Пионерский</t>
  </si>
  <si>
    <t>Югорск -Таёжный</t>
  </si>
  <si>
    <t>от 411 км до 436 км</t>
  </si>
  <si>
    <t>105 ПЧ 18 ОФПС</t>
  </si>
  <si>
    <t>Сургутский район Алёхинское м/р</t>
  </si>
  <si>
    <t>Ведомственная автодорога
Лянтор – Нижнесортымский</t>
  </si>
  <si>
    <t>НГДУ «Нижнесортымскнефть»</t>
  </si>
  <si>
    <t xml:space="preserve">Сургутский район Здание поста (КПП) НГДУ «Нижнесортымскнефть» </t>
  </si>
  <si>
    <t>66 ПЧ 18 ОФПС</t>
  </si>
  <si>
    <t>Сургутский район Промзона г. Лянтор ул. Кольцевая 16</t>
  </si>
  <si>
    <t>АЗС «Лукойл»</t>
  </si>
  <si>
    <t xml:space="preserve">Сургутский район 75 км региональной автодороги 
Сургут – Нижневартовск </t>
  </si>
  <si>
    <t>Региональная автодорога 
Сургут – Нижневартовск</t>
  </si>
  <si>
    <t>100 ПЧ 17 ОФПС</t>
  </si>
  <si>
    <t>Сургутский район 74 км региональной автодороги 
Сургут – Когалым</t>
  </si>
  <si>
    <t>Региональная автодорога 
Сургут – Когалым</t>
  </si>
  <si>
    <t>Сельский дом культуры д. Ягурьях</t>
  </si>
  <si>
    <t>д. Ягурьях, ул. Центральная д. 19</t>
  </si>
  <si>
    <t>региональная автомобильная дорога «Иртыш»: г. Ханты-Мансийск - п. Горноправдинск</t>
  </si>
  <si>
    <t>МАУ Ханты-Мансийского района "Организационо -методический центр"</t>
  </si>
  <si>
    <t>п. Горноправдинск, ул. Киевская, д. 4/1</t>
  </si>
  <si>
    <t>региональная автомобильная дорога «ЮГРА»: г. Ханты-Мансийск - пгт. Талинка</t>
  </si>
  <si>
    <t>ЗА МЧС РОССИИ</t>
  </si>
  <si>
    <t>ЗА РСЧС</t>
  </si>
  <si>
    <t>Итого:</t>
  </si>
  <si>
    <t>ИТОГО МОБИЛЬНЫХ ПУНКТОВ ОБОГРЕВА И ПИТАНИЯ ЗА Субъект:</t>
  </si>
  <si>
    <t>ИТОГО СТАЦИОНАРНЫХ ПУНКТОВ ОБОГРЕВА И ПИТАНИЯ ЗА Субъект:</t>
  </si>
  <si>
    <t>ИТОГО ПОДВИЖНЫХ ПУНКТОВ ОБОГРЕВА ЗА Субъект:</t>
  </si>
  <si>
    <t>ИТОГО ЗА Субъект:</t>
  </si>
  <si>
    <t>Вместимость
(из расчета на 1 единицу техники)</t>
  </si>
  <si>
    <t>ИРП
(количество)</t>
  </si>
  <si>
    <t>Субъект РФ</t>
  </si>
  <si>
    <t>ИТОГО МОБЛЬНЫХ ПУНКТОВ ОБОГРЕВА И ПИТАНИЯ ЗА Субъект:</t>
  </si>
  <si>
    <t>ВСЕГО</t>
  </si>
  <si>
    <t xml:space="preserve">ИТОГО МОБИЛЬНЫХ ПУНКТОВ ОБОГРЕВА И ПИТАНИЯ </t>
  </si>
  <si>
    <t xml:space="preserve">ИТОГО СТАЦИОНАРНЫХ ПУНКТОВ ОБОГРЕВА И ПИТАНИЯ </t>
  </si>
  <si>
    <t xml:space="preserve">ИТОГО ПОДВИЖНЫХ ПУНКТОВ ОБОГРЕВА </t>
  </si>
  <si>
    <t>ИТОГО ЗА ФЕДЕРАЛЬНЫЙ ОКРУГ:</t>
  </si>
  <si>
    <t xml:space="preserve">Заместитель начальника Главного управления МЧС России по _______________ (по ГПС)
  сп./зв.                                                        И.О. Фамилия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</si>
</sst>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26"/>
      <color theme="1"/>
      <name val="Times New Roman"/>
    </font>
    <font>
      <sz val="20"/>
      <color theme="1"/>
      <name val="Times New Roman"/>
    </font>
    <font>
      <b/>
      <sz val="20"/>
      <color theme="1"/>
      <name val="Times New Roman"/>
    </font>
    <font>
      <sz val="20"/>
      <color rgb="FF000000"/>
      <name val="Times New Roman"/>
    </font>
    <font>
      <sz val="14"/>
      <color theme="1"/>
      <name val="Times New Roman"/>
    </font>
    <font>
      <sz val="20"/>
      <color rgb="FF333333"/>
      <name val="Times New Roman"/>
    </font>
    <font>
      <sz val="20"/>
      <color rgb="FF212529"/>
      <name val="Times New Roman"/>
    </font>
    <font>
      <b/>
      <sz val="14"/>
      <color theme="1"/>
      <name val="Times New Roman"/>
    </font>
    <font>
      <sz val="10"/>
      <color theme="1"/>
      <name val="Times New Roman"/>
    </font>
    <font>
      <b/>
      <sz val="11"/>
      <color theme="1"/>
      <name val="Calibri"/>
      <scheme val="minor"/>
    </font>
    <font>
      <b/>
      <sz val="22"/>
      <color theme="1"/>
      <name val="Times New Roman"/>
    </font>
    <font>
      <sz val="22"/>
      <color theme="1"/>
      <name val="Times New Roman"/>
    </font>
    <font>
      <sz val="12"/>
      <color theme="1"/>
      <name val="Times New Roman"/>
    </font>
    <font>
      <sz val="16"/>
      <color theme="1"/>
      <name val="Calibri"/>
      <scheme val="minor"/>
    </font>
    <font>
      <sz val="16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6" tint="0.39991454817346722"/>
        <bgColor indexed="65"/>
      </patternFill>
    </fill>
    <fill>
      <patternFill patternType="solid">
        <fgColor theme="0"/>
      </patternFill>
    </fill>
    <fill>
      <patternFill patternType="solid">
        <fgColor theme="9" tint="0.59999389629810485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7">
    <xf numFmtId="0" fontId="1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8" fillId="6" borderId="0" xfId="0" applyNumberFormat="1" applyFont="1" applyFill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22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0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12" fillId="8" borderId="0" xfId="0" applyNumberFormat="1" applyFont="1" applyFill="1" applyAlignment="1">
      <alignment horizontal="center" vertical="center"/>
    </xf>
    <xf numFmtId="0" fontId="13" fillId="0" borderId="0" xfId="0" applyNumberFormat="1" applyFont="1"/>
    <xf numFmtId="0" fontId="13" fillId="0" borderId="0" xfId="0" applyNumberFormat="1" applyFont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vertical="top" wrapText="1"/>
    </xf>
    <xf numFmtId="0" fontId="10" fillId="0" borderId="4" xfId="0" applyNumberFormat="1" applyFont="1" applyBorder="1"/>
    <xf numFmtId="0" fontId="3" fillId="0" borderId="19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/>
    <xf numFmtId="0" fontId="3" fillId="0" borderId="0" xfId="0" applyNumberFormat="1" applyFont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2" fillId="8" borderId="0" xfId="0" applyNumberFormat="1" applyFont="1" applyFill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/>
    </xf>
    <xf numFmtId="0" fontId="9" fillId="0" borderId="24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left" vertical="center"/>
    </xf>
    <xf numFmtId="0" fontId="9" fillId="0" borderId="25" xfId="0" applyNumberFormat="1" applyFont="1" applyBorder="1" applyAlignment="1">
      <alignment horizontal="left" vertical="center"/>
    </xf>
    <xf numFmtId="0" fontId="16" fillId="0" borderId="16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18" fillId="0" borderId="4" xfId="0" applyNumberFormat="1" applyFont="1" applyBorder="1" applyAlignment="1">
      <alignment horizontal="left" vertical="top"/>
    </xf>
    <xf numFmtId="0" fontId="18" fillId="0" borderId="5" xfId="0" applyNumberFormat="1" applyFont="1" applyBorder="1" applyAlignment="1">
      <alignment horizontal="left" vertical="top"/>
    </xf>
    <xf numFmtId="0" fontId="18" fillId="0" borderId="6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tabSelected="1" zoomScale="40" zoomScaleNormal="40" workbookViewId="0">
      <pane xSplit="2" ySplit="6" topLeftCell="C7" activePane="bottomRight" state="frozen"/>
      <selection pane="topRight"/>
      <selection pane="bottomLeft"/>
      <selection pane="bottomRight" activeCell="T5" sqref="T5:U5"/>
    </sheetView>
  </sheetViews>
  <sheetFormatPr defaultColWidth="9.140625" defaultRowHeight="15" x14ac:dyDescent="0.25"/>
  <cols>
    <col min="2" max="5" width="37.42578125" customWidth="1"/>
    <col min="6" max="6" width="50" customWidth="1"/>
    <col min="7" max="7" width="28.85546875" customWidth="1"/>
    <col min="8" max="8" width="32.85546875" customWidth="1"/>
    <col min="9" max="9" width="28.7109375" customWidth="1"/>
    <col min="10" max="11" width="16.7109375" customWidth="1"/>
    <col min="12" max="12" width="24.7109375" customWidth="1"/>
    <col min="13" max="13" width="24.140625" customWidth="1"/>
    <col min="14" max="14" width="18.85546875" customWidth="1"/>
    <col min="15" max="15" width="22.5703125" customWidth="1"/>
    <col min="16" max="16" width="41.140625" customWidth="1"/>
    <col min="17" max="17" width="26.85546875" customWidth="1"/>
    <col min="18" max="18" width="31.42578125" customWidth="1"/>
    <col min="19" max="19" width="36.28515625" customWidth="1"/>
    <col min="20" max="20" width="30.42578125" customWidth="1"/>
    <col min="21" max="21" width="44.5703125" customWidth="1"/>
    <col min="22" max="22" width="18.42578125" customWidth="1"/>
    <col min="23" max="23" width="42.5703125" customWidth="1"/>
    <col min="24" max="24" width="56.42578125" customWidth="1"/>
    <col min="25" max="25" width="26.7109375" customWidth="1"/>
    <col min="26" max="26" width="71.140625" customWidth="1"/>
    <col min="27" max="27" width="53.28515625" customWidth="1"/>
    <col min="28" max="28" width="56.28515625" customWidth="1"/>
    <col min="29" max="29" width="32.7109375" customWidth="1"/>
    <col min="30" max="30" width="17.85546875" customWidth="1"/>
    <col min="31" max="31" width="11.42578125" customWidth="1"/>
    <col min="32" max="32" width="12.85546875" customWidth="1"/>
    <col min="33" max="33" width="20.5703125" customWidth="1"/>
    <col min="34" max="34" width="29.42578125" customWidth="1"/>
    <col min="35" max="35" width="25.7109375" customWidth="1"/>
    <col min="36" max="36" width="23.5703125" customWidth="1"/>
    <col min="37" max="37" width="32.28515625" customWidth="1"/>
  </cols>
  <sheetData>
    <row r="1" spans="1:37" ht="58.5" customHeight="1" x14ac:dyDescent="0.25">
      <c r="AI1" t="s">
        <v>0</v>
      </c>
      <c r="AJ1" s="78" t="s">
        <v>1</v>
      </c>
      <c r="AK1" s="78"/>
    </row>
    <row r="2" spans="1:37" ht="82.5" customHeight="1" x14ac:dyDescent="0.25">
      <c r="A2" s="72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4"/>
    </row>
    <row r="3" spans="1:37" ht="39.75" customHeight="1" x14ac:dyDescent="0.25">
      <c r="A3" s="100" t="s">
        <v>3</v>
      </c>
      <c r="B3" s="100" t="s">
        <v>4</v>
      </c>
      <c r="C3" s="75" t="s">
        <v>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5" t="s">
        <v>6</v>
      </c>
      <c r="Z3" s="79"/>
      <c r="AA3" s="79"/>
      <c r="AB3" s="79"/>
      <c r="AC3" s="79"/>
      <c r="AD3" s="79"/>
      <c r="AE3" s="79"/>
      <c r="AF3" s="80"/>
      <c r="AG3" s="75" t="s">
        <v>7</v>
      </c>
      <c r="AH3" s="79"/>
      <c r="AI3" s="79"/>
      <c r="AJ3" s="79"/>
      <c r="AK3" s="80"/>
    </row>
    <row r="4" spans="1:37" ht="36" customHeight="1" x14ac:dyDescent="0.25">
      <c r="A4" s="95"/>
      <c r="B4" s="95"/>
      <c r="C4" s="100" t="s">
        <v>8</v>
      </c>
      <c r="D4" s="102"/>
      <c r="E4" s="102"/>
      <c r="F4" s="103"/>
      <c r="G4" s="100" t="s">
        <v>9</v>
      </c>
      <c r="H4" s="100" t="s">
        <v>10</v>
      </c>
      <c r="I4" s="100" t="s">
        <v>11</v>
      </c>
      <c r="J4" s="75" t="s">
        <v>12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81"/>
      <c r="Z4" s="82"/>
      <c r="AA4" s="82"/>
      <c r="AB4" s="82"/>
      <c r="AC4" s="82"/>
      <c r="AD4" s="82"/>
      <c r="AE4" s="82"/>
      <c r="AF4" s="83"/>
      <c r="AG4" s="81"/>
      <c r="AH4" s="82"/>
      <c r="AI4" s="82"/>
      <c r="AJ4" s="82"/>
      <c r="AK4" s="83"/>
    </row>
    <row r="5" spans="1:37" ht="60" customHeight="1" x14ac:dyDescent="0.25">
      <c r="A5" s="95"/>
      <c r="B5" s="95"/>
      <c r="C5" s="104"/>
      <c r="D5" s="105"/>
      <c r="E5" s="105"/>
      <c r="F5" s="106"/>
      <c r="G5" s="95"/>
      <c r="H5" s="95"/>
      <c r="I5" s="95"/>
      <c r="J5" s="100" t="s">
        <v>13</v>
      </c>
      <c r="K5" s="91" t="s">
        <v>14</v>
      </c>
      <c r="L5" s="92"/>
      <c r="M5" s="93"/>
      <c r="N5" s="100" t="s">
        <v>15</v>
      </c>
      <c r="O5" s="91" t="s">
        <v>16</v>
      </c>
      <c r="P5" s="93"/>
      <c r="Q5" s="100" t="s">
        <v>17</v>
      </c>
      <c r="R5" s="100" t="s">
        <v>18</v>
      </c>
      <c r="S5" s="100" t="s">
        <v>19</v>
      </c>
      <c r="T5" s="91" t="s">
        <v>20</v>
      </c>
      <c r="U5" s="93"/>
      <c r="V5" s="100" t="s">
        <v>21</v>
      </c>
      <c r="W5" s="107"/>
      <c r="X5" s="100" t="s">
        <v>22</v>
      </c>
      <c r="Y5" s="94" t="s">
        <v>23</v>
      </c>
      <c r="Z5" s="100" t="s">
        <v>24</v>
      </c>
      <c r="AA5" s="108"/>
      <c r="AB5" s="108"/>
      <c r="AC5" s="107"/>
      <c r="AD5" s="100" t="s">
        <v>25</v>
      </c>
      <c r="AE5" s="102"/>
      <c r="AF5" s="103"/>
      <c r="AG5" s="91" t="s">
        <v>8</v>
      </c>
      <c r="AH5" s="93"/>
      <c r="AI5" s="100" t="s">
        <v>26</v>
      </c>
      <c r="AJ5" s="100" t="s">
        <v>27</v>
      </c>
      <c r="AK5" s="100" t="s">
        <v>28</v>
      </c>
    </row>
    <row r="6" spans="1:37" ht="78.75" x14ac:dyDescent="0.25">
      <c r="A6" s="101"/>
      <c r="B6" s="101"/>
      <c r="C6" s="1" t="s">
        <v>29</v>
      </c>
      <c r="D6" s="1" t="s">
        <v>30</v>
      </c>
      <c r="E6" s="2" t="s">
        <v>31</v>
      </c>
      <c r="F6" s="1" t="s">
        <v>32</v>
      </c>
      <c r="G6" s="101"/>
      <c r="H6" s="101"/>
      <c r="I6" s="101"/>
      <c r="J6" s="101"/>
      <c r="K6" s="2" t="s">
        <v>33</v>
      </c>
      <c r="L6" s="2" t="s">
        <v>34</v>
      </c>
      <c r="M6" s="2" t="s">
        <v>35</v>
      </c>
      <c r="N6" s="101"/>
      <c r="O6" s="1" t="s">
        <v>36</v>
      </c>
      <c r="P6" s="1" t="s">
        <v>37</v>
      </c>
      <c r="Q6" s="101"/>
      <c r="R6" s="101"/>
      <c r="S6" s="101"/>
      <c r="T6" s="1" t="s">
        <v>38</v>
      </c>
      <c r="U6" s="1" t="s">
        <v>37</v>
      </c>
      <c r="V6" s="1" t="s">
        <v>39</v>
      </c>
      <c r="W6" s="1" t="s">
        <v>37</v>
      </c>
      <c r="X6" s="101"/>
      <c r="Y6" s="96"/>
      <c r="Z6" s="3" t="s">
        <v>40</v>
      </c>
      <c r="AA6" s="1" t="s">
        <v>41</v>
      </c>
      <c r="AB6" s="3" t="s">
        <v>42</v>
      </c>
      <c r="AC6" s="3" t="s">
        <v>43</v>
      </c>
      <c r="AD6" s="104"/>
      <c r="AE6" s="105"/>
      <c r="AF6" s="106"/>
      <c r="AG6" s="1" t="s">
        <v>31</v>
      </c>
      <c r="AH6" s="1" t="s">
        <v>44</v>
      </c>
      <c r="AI6" s="101"/>
      <c r="AJ6" s="101"/>
      <c r="AK6" s="101"/>
    </row>
    <row r="7" spans="1:37" ht="124.5" customHeight="1" x14ac:dyDescent="0.25">
      <c r="A7" s="97">
        <v>1</v>
      </c>
      <c r="B7" s="94" t="s">
        <v>45</v>
      </c>
      <c r="C7" s="4"/>
      <c r="D7" s="4"/>
      <c r="E7" s="5" t="s">
        <v>46</v>
      </c>
      <c r="F7" s="5" t="s">
        <v>47</v>
      </c>
      <c r="G7" s="6">
        <v>15</v>
      </c>
      <c r="H7" s="6">
        <v>2</v>
      </c>
      <c r="I7" s="7" t="s">
        <v>48</v>
      </c>
      <c r="J7" s="8">
        <v>1</v>
      </c>
      <c r="K7" s="8">
        <v>1</v>
      </c>
      <c r="L7" s="5" t="s">
        <v>49</v>
      </c>
      <c r="M7" s="8">
        <v>15</v>
      </c>
      <c r="N7" s="8">
        <v>2</v>
      </c>
      <c r="O7" s="5">
        <v>2</v>
      </c>
      <c r="P7" s="5"/>
      <c r="Q7" s="5">
        <v>1</v>
      </c>
      <c r="R7" s="5" t="s">
        <v>50</v>
      </c>
      <c r="S7" s="5">
        <v>1</v>
      </c>
      <c r="T7" s="5" t="s">
        <v>0</v>
      </c>
      <c r="U7" s="5"/>
      <c r="V7" s="5" t="s">
        <v>51</v>
      </c>
      <c r="W7" s="5"/>
      <c r="X7" s="9" t="s">
        <v>52</v>
      </c>
      <c r="Y7" s="10">
        <v>4</v>
      </c>
      <c r="Z7" s="11" t="s">
        <v>53</v>
      </c>
      <c r="AA7" s="11" t="s">
        <v>54</v>
      </c>
      <c r="AB7" s="11" t="s">
        <v>55</v>
      </c>
      <c r="AC7" s="11">
        <v>567</v>
      </c>
      <c r="AD7" s="1"/>
      <c r="AE7" s="1"/>
      <c r="AF7" s="1"/>
      <c r="AG7" s="12"/>
      <c r="AH7" s="12" t="s">
        <v>56</v>
      </c>
      <c r="AI7" s="13" t="s">
        <v>57</v>
      </c>
      <c r="AJ7" s="14">
        <v>1</v>
      </c>
      <c r="AK7" s="13">
        <v>13</v>
      </c>
    </row>
    <row r="8" spans="1:37" ht="116.25" customHeight="1" x14ac:dyDescent="0.25">
      <c r="A8" s="98"/>
      <c r="B8" s="95"/>
      <c r="C8" s="4"/>
      <c r="D8" s="4"/>
      <c r="E8" s="5" t="s">
        <v>58</v>
      </c>
      <c r="F8" s="5" t="s">
        <v>59</v>
      </c>
      <c r="G8" s="6">
        <v>30</v>
      </c>
      <c r="H8" s="6">
        <v>3</v>
      </c>
      <c r="I8" s="7" t="s">
        <v>60</v>
      </c>
      <c r="J8" s="8">
        <v>2</v>
      </c>
      <c r="K8" s="8">
        <v>2</v>
      </c>
      <c r="L8" s="5" t="s">
        <v>61</v>
      </c>
      <c r="M8" s="8">
        <v>30</v>
      </c>
      <c r="N8" s="8">
        <v>2</v>
      </c>
      <c r="O8" s="5"/>
      <c r="P8" s="5" t="s">
        <v>62</v>
      </c>
      <c r="Q8" s="5">
        <v>2</v>
      </c>
      <c r="R8" s="5" t="s">
        <v>63</v>
      </c>
      <c r="S8" s="5" t="s">
        <v>64</v>
      </c>
      <c r="T8" s="5" t="s">
        <v>65</v>
      </c>
      <c r="U8" s="5" t="s">
        <v>66</v>
      </c>
      <c r="V8" s="5" t="s">
        <v>67</v>
      </c>
      <c r="W8" s="5" t="s">
        <v>67</v>
      </c>
      <c r="X8" s="9" t="s">
        <v>68</v>
      </c>
      <c r="Y8" s="10">
        <v>15</v>
      </c>
      <c r="Z8" s="11" t="s">
        <v>69</v>
      </c>
      <c r="AA8" s="11" t="s">
        <v>70</v>
      </c>
      <c r="AB8" s="11" t="s">
        <v>55</v>
      </c>
      <c r="AC8" s="11">
        <v>651</v>
      </c>
      <c r="AD8" s="1"/>
      <c r="AE8" s="1"/>
      <c r="AF8" s="1"/>
      <c r="AG8" s="15" t="s">
        <v>71</v>
      </c>
      <c r="AH8" s="15"/>
      <c r="AI8" s="16" t="s">
        <v>72</v>
      </c>
      <c r="AJ8" s="17">
        <v>1</v>
      </c>
      <c r="AK8" s="16">
        <v>34</v>
      </c>
    </row>
    <row r="9" spans="1:37" ht="139.5" customHeight="1" x14ac:dyDescent="0.25">
      <c r="A9" s="98"/>
      <c r="B9" s="95"/>
      <c r="C9" s="18"/>
      <c r="D9" s="18"/>
      <c r="E9" s="5" t="s">
        <v>73</v>
      </c>
      <c r="F9" s="5" t="s">
        <v>74</v>
      </c>
      <c r="G9" s="7">
        <v>10</v>
      </c>
      <c r="H9" s="7">
        <v>1</v>
      </c>
      <c r="I9" s="7" t="s">
        <v>75</v>
      </c>
      <c r="J9" s="5">
        <v>1</v>
      </c>
      <c r="K9" s="5">
        <v>1</v>
      </c>
      <c r="L9" s="5" t="s">
        <v>76</v>
      </c>
      <c r="M9" s="5">
        <v>10</v>
      </c>
      <c r="N9" s="5">
        <v>1</v>
      </c>
      <c r="O9" s="5">
        <v>1</v>
      </c>
      <c r="P9" s="5" t="s">
        <v>77</v>
      </c>
      <c r="Q9" s="5">
        <v>1</v>
      </c>
      <c r="R9" s="5" t="s">
        <v>78</v>
      </c>
      <c r="S9" s="5" t="s">
        <v>79</v>
      </c>
      <c r="T9" s="5" t="s">
        <v>80</v>
      </c>
      <c r="U9" s="5" t="s">
        <v>81</v>
      </c>
      <c r="V9" s="5">
        <v>1</v>
      </c>
      <c r="W9" s="5" t="s">
        <v>81</v>
      </c>
      <c r="X9" s="19" t="s">
        <v>82</v>
      </c>
      <c r="Y9" s="11">
        <v>40</v>
      </c>
      <c r="Z9" s="11" t="s">
        <v>83</v>
      </c>
      <c r="AA9" s="11" t="s">
        <v>84</v>
      </c>
      <c r="AB9" s="11" t="s">
        <v>85</v>
      </c>
      <c r="AC9" s="11" t="s">
        <v>86</v>
      </c>
      <c r="AD9" s="1"/>
      <c r="AE9" s="1"/>
      <c r="AF9" s="1"/>
      <c r="AG9" s="12" t="s">
        <v>87</v>
      </c>
      <c r="AH9" s="15"/>
      <c r="AI9" s="15" t="s">
        <v>88</v>
      </c>
      <c r="AJ9" s="15">
        <v>7</v>
      </c>
      <c r="AK9" s="15">
        <v>21</v>
      </c>
    </row>
    <row r="10" spans="1:37" ht="152.25" customHeight="1" x14ac:dyDescent="0.25">
      <c r="A10" s="98"/>
      <c r="B10" s="95"/>
      <c r="C10" s="4"/>
      <c r="D10" s="4"/>
      <c r="E10" s="5" t="s">
        <v>89</v>
      </c>
      <c r="F10" s="20" t="s">
        <v>90</v>
      </c>
      <c r="G10" s="7">
        <v>30</v>
      </c>
      <c r="H10" s="7">
        <v>1</v>
      </c>
      <c r="I10" s="7" t="s">
        <v>91</v>
      </c>
      <c r="J10" s="5">
        <v>1</v>
      </c>
      <c r="K10" s="5">
        <v>1</v>
      </c>
      <c r="L10" s="5" t="s">
        <v>92</v>
      </c>
      <c r="M10" s="5">
        <v>30</v>
      </c>
      <c r="N10" s="5">
        <v>1</v>
      </c>
      <c r="O10" s="5">
        <v>1</v>
      </c>
      <c r="P10" s="5" t="s">
        <v>93</v>
      </c>
      <c r="Q10" s="5">
        <v>1</v>
      </c>
      <c r="R10" s="5" t="s">
        <v>94</v>
      </c>
      <c r="S10" s="5" t="s">
        <v>79</v>
      </c>
      <c r="T10" s="5" t="s">
        <v>80</v>
      </c>
      <c r="U10" s="5" t="s">
        <v>95</v>
      </c>
      <c r="V10" s="5">
        <v>1</v>
      </c>
      <c r="W10" s="5" t="s">
        <v>95</v>
      </c>
      <c r="X10" s="19" t="s">
        <v>82</v>
      </c>
      <c r="Y10" s="11">
        <v>18</v>
      </c>
      <c r="Z10" s="11" t="s">
        <v>96</v>
      </c>
      <c r="AA10" s="11" t="s">
        <v>97</v>
      </c>
      <c r="AB10" s="11" t="s">
        <v>85</v>
      </c>
      <c r="AC10" s="11" t="s">
        <v>86</v>
      </c>
      <c r="AD10" s="1"/>
      <c r="AE10" s="1"/>
      <c r="AF10" s="1"/>
      <c r="AG10" s="21"/>
      <c r="AH10" s="1"/>
      <c r="AI10" s="22"/>
      <c r="AJ10" s="23"/>
      <c r="AK10" s="23"/>
    </row>
    <row r="11" spans="1:37" ht="162.75" customHeight="1" x14ac:dyDescent="0.25">
      <c r="A11" s="98"/>
      <c r="B11" s="95"/>
      <c r="C11" s="4"/>
      <c r="D11" s="4"/>
      <c r="E11" s="5" t="s">
        <v>98</v>
      </c>
      <c r="F11" s="5" t="s">
        <v>99</v>
      </c>
      <c r="G11" s="8">
        <v>30</v>
      </c>
      <c r="H11" s="8">
        <v>1</v>
      </c>
      <c r="I11" s="5" t="s">
        <v>100</v>
      </c>
      <c r="J11" s="8">
        <v>18</v>
      </c>
      <c r="K11" s="8">
        <v>1</v>
      </c>
      <c r="L11" s="5" t="s">
        <v>101</v>
      </c>
      <c r="M11" s="8">
        <v>15</v>
      </c>
      <c r="N11" s="8">
        <v>1</v>
      </c>
      <c r="O11" s="5">
        <v>3</v>
      </c>
      <c r="P11" s="5" t="s">
        <v>102</v>
      </c>
      <c r="Q11" s="5">
        <v>1</v>
      </c>
      <c r="R11" s="5" t="s">
        <v>103</v>
      </c>
      <c r="S11" s="5">
        <v>1</v>
      </c>
      <c r="T11" s="5">
        <v>11</v>
      </c>
      <c r="U11" s="5" t="s">
        <v>104</v>
      </c>
      <c r="V11" s="5">
        <v>50</v>
      </c>
      <c r="W11" s="5" t="s">
        <v>104</v>
      </c>
      <c r="X11" s="9" t="s">
        <v>105</v>
      </c>
      <c r="Y11" s="24">
        <v>50</v>
      </c>
      <c r="Z11" s="24" t="s">
        <v>106</v>
      </c>
      <c r="AA11" s="24" t="s">
        <v>107</v>
      </c>
      <c r="AB11" s="11" t="s">
        <v>85</v>
      </c>
      <c r="AC11" s="11" t="s">
        <v>108</v>
      </c>
      <c r="AD11" s="1"/>
      <c r="AE11" s="1"/>
      <c r="AF11" s="1"/>
      <c r="AG11" s="21"/>
      <c r="AH11" s="1"/>
      <c r="AI11" s="22"/>
      <c r="AJ11" s="23"/>
      <c r="AK11" s="23"/>
    </row>
    <row r="12" spans="1:37" ht="110.25" customHeight="1" x14ac:dyDescent="0.25">
      <c r="A12" s="98"/>
      <c r="B12" s="95"/>
      <c r="C12" s="4"/>
      <c r="D12" s="4"/>
      <c r="E12" s="5" t="s">
        <v>109</v>
      </c>
      <c r="F12" s="5" t="s">
        <v>110</v>
      </c>
      <c r="G12" s="7">
        <v>30</v>
      </c>
      <c r="H12" s="7">
        <v>3</v>
      </c>
      <c r="I12" s="7" t="s">
        <v>111</v>
      </c>
      <c r="J12" s="5">
        <v>4</v>
      </c>
      <c r="K12" s="5">
        <v>2</v>
      </c>
      <c r="L12" s="5" t="s">
        <v>112</v>
      </c>
      <c r="M12" s="5">
        <v>30</v>
      </c>
      <c r="N12" s="5">
        <v>2</v>
      </c>
      <c r="O12" s="5">
        <v>3</v>
      </c>
      <c r="P12" s="5" t="s">
        <v>113</v>
      </c>
      <c r="Q12" s="5">
        <v>2</v>
      </c>
      <c r="R12" s="5" t="s">
        <v>114</v>
      </c>
      <c r="S12" s="5">
        <v>1</v>
      </c>
      <c r="T12" s="5" t="s">
        <v>115</v>
      </c>
      <c r="U12" s="5" t="s">
        <v>116</v>
      </c>
      <c r="V12" s="5">
        <v>30</v>
      </c>
      <c r="W12" s="5" t="s">
        <v>117</v>
      </c>
      <c r="X12" s="9" t="s">
        <v>118</v>
      </c>
      <c r="Y12" s="24">
        <v>30</v>
      </c>
      <c r="Z12" s="24" t="s">
        <v>119</v>
      </c>
      <c r="AA12" s="24" t="s">
        <v>120</v>
      </c>
      <c r="AB12" s="11" t="s">
        <v>85</v>
      </c>
      <c r="AC12" s="11" t="s">
        <v>108</v>
      </c>
      <c r="AD12" s="1"/>
      <c r="AE12" s="1"/>
      <c r="AF12" s="1"/>
      <c r="AG12" s="21"/>
      <c r="AH12" s="1"/>
      <c r="AI12" s="22"/>
      <c r="AJ12" s="23"/>
      <c r="AK12" s="23"/>
    </row>
    <row r="13" spans="1:37" ht="148.5" customHeight="1" x14ac:dyDescent="0.25">
      <c r="A13" s="98"/>
      <c r="B13" s="95"/>
      <c r="C13" s="4"/>
      <c r="D13" s="4"/>
      <c r="E13" s="25" t="s">
        <v>121</v>
      </c>
      <c r="F13" s="25" t="s">
        <v>122</v>
      </c>
      <c r="G13" s="26">
        <v>20</v>
      </c>
      <c r="H13" s="26">
        <v>3</v>
      </c>
      <c r="I13" s="25" t="s">
        <v>123</v>
      </c>
      <c r="J13" s="26">
        <v>3</v>
      </c>
      <c r="K13" s="26">
        <v>1</v>
      </c>
      <c r="L13" s="27" t="s">
        <v>124</v>
      </c>
      <c r="M13" s="26">
        <v>20</v>
      </c>
      <c r="N13" s="26">
        <v>2</v>
      </c>
      <c r="O13" s="25">
        <v>3</v>
      </c>
      <c r="P13" s="25" t="s">
        <v>125</v>
      </c>
      <c r="Q13" s="25">
        <v>2</v>
      </c>
      <c r="R13" s="28" t="s">
        <v>63</v>
      </c>
      <c r="S13" s="25" t="s">
        <v>126</v>
      </c>
      <c r="T13" s="25" t="s">
        <v>127</v>
      </c>
      <c r="U13" s="25" t="s">
        <v>128</v>
      </c>
      <c r="V13" s="25"/>
      <c r="W13" s="25"/>
      <c r="X13" s="29" t="s">
        <v>129</v>
      </c>
      <c r="Y13" s="11">
        <v>82</v>
      </c>
      <c r="Z13" s="24" t="s">
        <v>130</v>
      </c>
      <c r="AA13" s="30" t="s">
        <v>131</v>
      </c>
      <c r="AB13" s="11" t="s">
        <v>85</v>
      </c>
      <c r="AC13" s="11" t="s">
        <v>132</v>
      </c>
      <c r="AD13" s="1"/>
      <c r="AE13" s="1"/>
      <c r="AF13" s="1"/>
      <c r="AG13" s="21"/>
      <c r="AH13" s="1"/>
      <c r="AI13" s="22"/>
      <c r="AJ13" s="23"/>
      <c r="AK13" s="23"/>
    </row>
    <row r="14" spans="1:37" ht="121.5" customHeight="1" x14ac:dyDescent="0.25">
      <c r="A14" s="98"/>
      <c r="B14" s="95"/>
      <c r="C14" s="4"/>
      <c r="D14" s="4"/>
      <c r="E14" s="5" t="s">
        <v>133</v>
      </c>
      <c r="F14" s="5" t="s">
        <v>134</v>
      </c>
      <c r="G14" s="6">
        <v>16</v>
      </c>
      <c r="H14" s="6">
        <v>3</v>
      </c>
      <c r="I14" s="7" t="s">
        <v>135</v>
      </c>
      <c r="J14" s="8">
        <v>2</v>
      </c>
      <c r="K14" s="8">
        <v>0</v>
      </c>
      <c r="L14" s="8">
        <v>0</v>
      </c>
      <c r="M14" s="8">
        <v>0</v>
      </c>
      <c r="N14" s="8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 t="s">
        <v>136</v>
      </c>
      <c r="U14" s="5">
        <v>0</v>
      </c>
      <c r="V14" s="5">
        <v>0</v>
      </c>
      <c r="W14" s="5">
        <v>0</v>
      </c>
      <c r="X14" s="5" t="s">
        <v>136</v>
      </c>
      <c r="Y14" s="24">
        <v>24</v>
      </c>
      <c r="Z14" s="24" t="s">
        <v>137</v>
      </c>
      <c r="AA14" s="24" t="s">
        <v>138</v>
      </c>
      <c r="AB14" s="11" t="s">
        <v>85</v>
      </c>
      <c r="AC14" s="11" t="s">
        <v>108</v>
      </c>
      <c r="AD14" s="1"/>
      <c r="AE14" s="1"/>
      <c r="AF14" s="1"/>
      <c r="AG14" s="21"/>
      <c r="AH14" s="1"/>
      <c r="AI14" s="22"/>
      <c r="AJ14" s="23"/>
      <c r="AK14" s="23"/>
    </row>
    <row r="15" spans="1:37" ht="107.25" customHeight="1" x14ac:dyDescent="0.25">
      <c r="A15" s="98"/>
      <c r="B15" s="95"/>
      <c r="C15" s="4"/>
      <c r="D15" s="4"/>
      <c r="E15" s="5" t="s">
        <v>139</v>
      </c>
      <c r="F15" s="5" t="s">
        <v>140</v>
      </c>
      <c r="G15" s="6">
        <v>20</v>
      </c>
      <c r="H15" s="6">
        <v>1</v>
      </c>
      <c r="I15" s="7" t="s">
        <v>141</v>
      </c>
      <c r="J15" s="8">
        <v>2</v>
      </c>
      <c r="K15" s="8">
        <v>2</v>
      </c>
      <c r="L15" s="8" t="s">
        <v>142</v>
      </c>
      <c r="M15" s="8" t="s">
        <v>143</v>
      </c>
      <c r="N15" s="8">
        <v>2</v>
      </c>
      <c r="O15" s="5">
        <v>0.5</v>
      </c>
      <c r="P15" s="5" t="s">
        <v>144</v>
      </c>
      <c r="Q15" s="5">
        <v>2</v>
      </c>
      <c r="R15" s="5" t="s">
        <v>145</v>
      </c>
      <c r="S15" s="5">
        <v>1</v>
      </c>
      <c r="T15" s="5" t="s">
        <v>146</v>
      </c>
      <c r="U15" s="5" t="s">
        <v>144</v>
      </c>
      <c r="V15" s="5">
        <v>0</v>
      </c>
      <c r="W15" s="5" t="s">
        <v>144</v>
      </c>
      <c r="X15" s="9" t="s">
        <v>147</v>
      </c>
      <c r="Y15" s="11">
        <v>40</v>
      </c>
      <c r="Z15" s="24" t="s">
        <v>148</v>
      </c>
      <c r="AA15" s="24" t="s">
        <v>149</v>
      </c>
      <c r="AB15" s="11" t="s">
        <v>85</v>
      </c>
      <c r="AC15" s="11" t="s">
        <v>108</v>
      </c>
      <c r="AD15" s="1"/>
      <c r="AE15" s="1"/>
      <c r="AF15" s="1"/>
      <c r="AG15" s="21"/>
      <c r="AH15" s="1"/>
      <c r="AI15" s="22"/>
      <c r="AJ15" s="23"/>
      <c r="AK15" s="23"/>
    </row>
    <row r="16" spans="1:37" ht="105" x14ac:dyDescent="0.25">
      <c r="A16" s="98"/>
      <c r="B16" s="95"/>
      <c r="C16" s="5" t="s">
        <v>150</v>
      </c>
      <c r="D16" s="5" t="s">
        <v>151</v>
      </c>
      <c r="E16" s="5"/>
      <c r="F16" s="5"/>
      <c r="G16" s="6">
        <v>30</v>
      </c>
      <c r="H16" s="6">
        <v>1</v>
      </c>
      <c r="I16" s="7" t="s">
        <v>141</v>
      </c>
      <c r="J16" s="8">
        <v>3</v>
      </c>
      <c r="K16" s="8">
        <v>2</v>
      </c>
      <c r="L16" s="8" t="s">
        <v>142</v>
      </c>
      <c r="M16" s="8" t="s">
        <v>152</v>
      </c>
      <c r="N16" s="8">
        <v>2</v>
      </c>
      <c r="O16" s="5">
        <v>0.5</v>
      </c>
      <c r="P16" s="5" t="s">
        <v>144</v>
      </c>
      <c r="Q16" s="5">
        <v>2</v>
      </c>
      <c r="R16" s="5" t="s">
        <v>153</v>
      </c>
      <c r="S16" s="5">
        <v>1</v>
      </c>
      <c r="T16" s="5" t="s">
        <v>154</v>
      </c>
      <c r="U16" s="5" t="s">
        <v>144</v>
      </c>
      <c r="V16" s="5">
        <v>0</v>
      </c>
      <c r="W16" s="5" t="s">
        <v>144</v>
      </c>
      <c r="X16" s="9" t="s">
        <v>147</v>
      </c>
      <c r="Y16" s="24">
        <v>24</v>
      </c>
      <c r="Z16" s="24" t="s">
        <v>155</v>
      </c>
      <c r="AA16" s="24" t="s">
        <v>156</v>
      </c>
      <c r="AB16" s="11" t="s">
        <v>85</v>
      </c>
      <c r="AC16" s="24" t="s">
        <v>157</v>
      </c>
      <c r="AD16" s="1"/>
      <c r="AE16" s="1"/>
      <c r="AF16" s="1"/>
      <c r="AG16" s="21"/>
      <c r="AH16" s="1"/>
      <c r="AI16" s="22"/>
      <c r="AJ16" s="23"/>
      <c r="AK16" s="23"/>
    </row>
    <row r="17" spans="1:37" ht="101.25" customHeight="1" x14ac:dyDescent="0.25">
      <c r="A17" s="98"/>
      <c r="B17" s="95"/>
      <c r="C17" s="4"/>
      <c r="D17" s="4"/>
      <c r="E17" s="5" t="s">
        <v>158</v>
      </c>
      <c r="F17" s="5" t="s">
        <v>159</v>
      </c>
      <c r="G17" s="6">
        <v>16</v>
      </c>
      <c r="H17" s="6">
        <v>3</v>
      </c>
      <c r="I17" s="7" t="s">
        <v>141</v>
      </c>
      <c r="J17" s="8">
        <v>1</v>
      </c>
      <c r="K17" s="8">
        <v>1</v>
      </c>
      <c r="L17" s="8" t="s">
        <v>142</v>
      </c>
      <c r="M17" s="8" t="s">
        <v>160</v>
      </c>
      <c r="N17" s="8">
        <v>1</v>
      </c>
      <c r="O17" s="5">
        <v>3</v>
      </c>
      <c r="P17" s="5" t="s">
        <v>144</v>
      </c>
      <c r="Q17" s="5">
        <v>1</v>
      </c>
      <c r="R17" s="5" t="s">
        <v>161</v>
      </c>
      <c r="S17" s="5">
        <v>0</v>
      </c>
      <c r="T17" s="5" t="s">
        <v>162</v>
      </c>
      <c r="U17" s="5" t="s">
        <v>144</v>
      </c>
      <c r="V17" s="5">
        <v>0</v>
      </c>
      <c r="W17" s="5" t="s">
        <v>163</v>
      </c>
      <c r="X17" s="9" t="s">
        <v>147</v>
      </c>
      <c r="Y17" s="11">
        <v>20</v>
      </c>
      <c r="Z17" s="31" t="s">
        <v>164</v>
      </c>
      <c r="AA17" s="32" t="s">
        <v>165</v>
      </c>
      <c r="AB17" s="11" t="s">
        <v>166</v>
      </c>
      <c r="AC17" s="11" t="s">
        <v>167</v>
      </c>
      <c r="AD17" s="1"/>
      <c r="AE17" s="1"/>
      <c r="AF17" s="1"/>
      <c r="AG17" s="21"/>
      <c r="AH17" s="1"/>
      <c r="AI17" s="22"/>
      <c r="AJ17" s="23"/>
      <c r="AK17" s="23"/>
    </row>
    <row r="18" spans="1:37" ht="52.5" x14ac:dyDescent="0.25">
      <c r="A18" s="98"/>
      <c r="B18" s="95"/>
      <c r="C18" s="4"/>
      <c r="D18" s="4"/>
      <c r="E18" s="4"/>
      <c r="F18" s="4"/>
      <c r="G18" s="33"/>
      <c r="H18" s="33"/>
      <c r="I18" s="3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4"/>
      <c r="Y18" s="11">
        <v>36</v>
      </c>
      <c r="Z18" s="11" t="s">
        <v>168</v>
      </c>
      <c r="AA18" s="35" t="s">
        <v>169</v>
      </c>
      <c r="AB18" s="11" t="s">
        <v>170</v>
      </c>
      <c r="AC18" s="11" t="s">
        <v>171</v>
      </c>
      <c r="AD18" s="1"/>
      <c r="AE18" s="1"/>
      <c r="AF18" s="1"/>
      <c r="AG18" s="21"/>
      <c r="AH18" s="1"/>
      <c r="AI18" s="22"/>
      <c r="AJ18" s="23"/>
      <c r="AK18" s="23"/>
    </row>
    <row r="19" spans="1:37" ht="105" x14ac:dyDescent="0.25">
      <c r="A19" s="98"/>
      <c r="B19" s="95"/>
      <c r="C19" s="4"/>
      <c r="D19" s="4"/>
      <c r="E19" s="4"/>
      <c r="F19" s="4"/>
      <c r="G19" s="33"/>
      <c r="H19" s="33"/>
      <c r="I19" s="3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4"/>
      <c r="Y19" s="11">
        <v>18</v>
      </c>
      <c r="Z19" s="11" t="s">
        <v>172</v>
      </c>
      <c r="AA19" s="11" t="s">
        <v>173</v>
      </c>
      <c r="AB19" s="11" t="s">
        <v>174</v>
      </c>
      <c r="AC19" s="11" t="s">
        <v>175</v>
      </c>
      <c r="AD19" s="1"/>
      <c r="AE19" s="1"/>
      <c r="AF19" s="1"/>
      <c r="AG19" s="21"/>
      <c r="AH19" s="1"/>
      <c r="AI19" s="22"/>
      <c r="AJ19" s="23"/>
      <c r="AK19" s="23"/>
    </row>
    <row r="20" spans="1:37" ht="78.75" x14ac:dyDescent="0.25">
      <c r="A20" s="98"/>
      <c r="B20" s="95"/>
      <c r="C20" s="4"/>
      <c r="D20" s="4"/>
      <c r="E20" s="4"/>
      <c r="F20" s="4"/>
      <c r="G20" s="33"/>
      <c r="H20" s="33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4"/>
      <c r="Y20" s="11">
        <v>60</v>
      </c>
      <c r="Z20" s="11" t="s">
        <v>176</v>
      </c>
      <c r="AA20" s="11" t="s">
        <v>177</v>
      </c>
      <c r="AB20" s="11" t="s">
        <v>174</v>
      </c>
      <c r="AC20" s="11" t="s">
        <v>178</v>
      </c>
      <c r="AD20" s="1"/>
      <c r="AE20" s="1"/>
      <c r="AF20" s="1"/>
      <c r="AG20" s="21"/>
      <c r="AH20" s="1"/>
      <c r="AI20" s="22"/>
      <c r="AJ20" s="23"/>
      <c r="AK20" s="23"/>
    </row>
    <row r="21" spans="1:37" ht="78.75" x14ac:dyDescent="0.25">
      <c r="A21" s="98"/>
      <c r="B21" s="95"/>
      <c r="C21" s="4"/>
      <c r="D21" s="4"/>
      <c r="E21" s="4"/>
      <c r="F21" s="4"/>
      <c r="G21" s="33"/>
      <c r="H21" s="33"/>
      <c r="I21" s="3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4"/>
      <c r="Y21" s="11">
        <v>20</v>
      </c>
      <c r="Z21" s="11" t="s">
        <v>179</v>
      </c>
      <c r="AA21" s="11" t="s">
        <v>180</v>
      </c>
      <c r="AB21" s="11" t="s">
        <v>166</v>
      </c>
      <c r="AC21" s="11" t="s">
        <v>181</v>
      </c>
      <c r="AD21" s="1"/>
      <c r="AE21" s="1"/>
      <c r="AF21" s="1"/>
      <c r="AG21" s="21"/>
      <c r="AH21" s="1"/>
      <c r="AI21" s="22"/>
      <c r="AJ21" s="23"/>
      <c r="AK21" s="23"/>
    </row>
    <row r="22" spans="1:37" ht="78.75" x14ac:dyDescent="0.25">
      <c r="A22" s="98"/>
      <c r="B22" s="95"/>
      <c r="C22" s="4"/>
      <c r="D22" s="4"/>
      <c r="E22" s="4"/>
      <c r="F22" s="4"/>
      <c r="G22" s="33"/>
      <c r="H22" s="33"/>
      <c r="I22" s="3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4"/>
      <c r="Y22" s="11">
        <v>32</v>
      </c>
      <c r="Z22" s="11" t="s">
        <v>182</v>
      </c>
      <c r="AA22" s="11"/>
      <c r="AB22" s="11" t="s">
        <v>174</v>
      </c>
      <c r="AC22" s="11" t="s">
        <v>183</v>
      </c>
      <c r="AD22" s="1"/>
      <c r="AE22" s="1"/>
      <c r="AF22" s="1"/>
      <c r="AG22" s="21"/>
      <c r="AH22" s="1"/>
      <c r="AI22" s="22"/>
      <c r="AJ22" s="23"/>
      <c r="AK22" s="23"/>
    </row>
    <row r="23" spans="1:37" ht="78.75" x14ac:dyDescent="0.25">
      <c r="A23" s="98"/>
      <c r="B23" s="95"/>
      <c r="C23" s="4"/>
      <c r="D23" s="4"/>
      <c r="E23" s="4"/>
      <c r="F23" s="4"/>
      <c r="G23" s="33"/>
      <c r="H23" s="33"/>
      <c r="I23" s="3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4"/>
      <c r="Y23" s="11">
        <v>12</v>
      </c>
      <c r="Z23" s="11" t="s">
        <v>184</v>
      </c>
      <c r="AA23" s="11"/>
      <c r="AB23" s="11" t="s">
        <v>166</v>
      </c>
      <c r="AC23" s="11" t="s">
        <v>185</v>
      </c>
      <c r="AD23" s="1"/>
      <c r="AE23" s="1"/>
      <c r="AF23" s="1"/>
      <c r="AG23" s="21"/>
      <c r="AH23" s="1"/>
      <c r="AI23" s="22"/>
      <c r="AJ23" s="23"/>
      <c r="AK23" s="23"/>
    </row>
    <row r="24" spans="1:37" ht="78.75" x14ac:dyDescent="0.25">
      <c r="A24" s="98"/>
      <c r="B24" s="95"/>
      <c r="C24" s="4"/>
      <c r="D24" s="4"/>
      <c r="E24" s="4"/>
      <c r="F24" s="4"/>
      <c r="G24" s="33"/>
      <c r="H24" s="33"/>
      <c r="I24" s="3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4"/>
      <c r="Y24" s="11">
        <v>24</v>
      </c>
      <c r="Z24" s="11" t="s">
        <v>186</v>
      </c>
      <c r="AA24" s="11" t="s">
        <v>187</v>
      </c>
      <c r="AB24" s="11" t="s">
        <v>166</v>
      </c>
      <c r="AC24" s="11" t="s">
        <v>188</v>
      </c>
      <c r="AD24" s="1"/>
      <c r="AE24" s="1"/>
      <c r="AF24" s="1"/>
      <c r="AG24" s="21"/>
      <c r="AH24" s="1"/>
      <c r="AI24" s="22"/>
      <c r="AJ24" s="23"/>
      <c r="AK24" s="23"/>
    </row>
    <row r="25" spans="1:37" ht="78.75" x14ac:dyDescent="0.25">
      <c r="A25" s="98"/>
      <c r="B25" s="95"/>
      <c r="C25" s="4"/>
      <c r="D25" s="4"/>
      <c r="E25" s="4"/>
      <c r="F25" s="4"/>
      <c r="G25" s="33"/>
      <c r="H25" s="33"/>
      <c r="I25" s="3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4"/>
      <c r="Y25" s="10">
        <v>7</v>
      </c>
      <c r="Z25" s="11" t="s">
        <v>189</v>
      </c>
      <c r="AA25" s="11" t="s">
        <v>190</v>
      </c>
      <c r="AB25" s="11" t="s">
        <v>191</v>
      </c>
      <c r="AC25" s="11">
        <v>118</v>
      </c>
      <c r="AD25" s="1"/>
      <c r="AE25" s="1"/>
      <c r="AF25" s="1"/>
      <c r="AG25" s="21"/>
      <c r="AH25" s="1"/>
      <c r="AI25" s="22"/>
      <c r="AJ25" s="23"/>
      <c r="AK25" s="23"/>
    </row>
    <row r="26" spans="1:37" ht="88.5" customHeight="1" x14ac:dyDescent="0.25">
      <c r="A26" s="98"/>
      <c r="B26" s="95"/>
      <c r="C26" s="4"/>
      <c r="D26" s="4"/>
      <c r="E26" s="4"/>
      <c r="F26" s="4"/>
      <c r="G26" s="33"/>
      <c r="H26" s="33"/>
      <c r="I26" s="3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4"/>
      <c r="Y26" s="10">
        <v>16</v>
      </c>
      <c r="Z26" s="11" t="s">
        <v>192</v>
      </c>
      <c r="AA26" s="11" t="s">
        <v>193</v>
      </c>
      <c r="AB26" s="11" t="s">
        <v>194</v>
      </c>
      <c r="AC26" s="11" t="s">
        <v>195</v>
      </c>
      <c r="AD26" s="1"/>
      <c r="AE26" s="1"/>
      <c r="AF26" s="1"/>
      <c r="AG26" s="21"/>
      <c r="AH26" s="1"/>
      <c r="AI26" s="22"/>
      <c r="AJ26" s="23"/>
      <c r="AK26" s="23"/>
    </row>
    <row r="27" spans="1:37" ht="85.5" customHeight="1" x14ac:dyDescent="0.25">
      <c r="A27" s="98"/>
      <c r="B27" s="95"/>
      <c r="C27" s="4"/>
      <c r="D27" s="4"/>
      <c r="E27" s="4"/>
      <c r="F27" s="4"/>
      <c r="G27" s="33"/>
      <c r="H27" s="33"/>
      <c r="I27" s="3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4"/>
      <c r="Y27" s="10">
        <v>24</v>
      </c>
      <c r="Z27" s="11" t="s">
        <v>196</v>
      </c>
      <c r="AA27" s="11" t="s">
        <v>197</v>
      </c>
      <c r="AB27" s="11" t="s">
        <v>198</v>
      </c>
      <c r="AC27" s="11">
        <v>78</v>
      </c>
      <c r="AD27" s="1"/>
      <c r="AE27" s="1"/>
      <c r="AF27" s="1"/>
      <c r="AG27" s="21"/>
      <c r="AH27" s="1"/>
      <c r="AI27" s="22"/>
      <c r="AJ27" s="23"/>
      <c r="AK27" s="23"/>
    </row>
    <row r="28" spans="1:37" ht="52.5" x14ac:dyDescent="0.25">
      <c r="A28" s="98"/>
      <c r="B28" s="95"/>
      <c r="C28" s="4"/>
      <c r="D28" s="4"/>
      <c r="E28" s="4"/>
      <c r="F28" s="4"/>
      <c r="G28" s="33"/>
      <c r="H28" s="33"/>
      <c r="I28" s="3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4"/>
      <c r="Y28" s="10">
        <v>20</v>
      </c>
      <c r="Z28" s="11" t="s">
        <v>199</v>
      </c>
      <c r="AA28" s="11" t="s">
        <v>200</v>
      </c>
      <c r="AB28" s="11" t="s">
        <v>198</v>
      </c>
      <c r="AC28" s="11">
        <v>79</v>
      </c>
      <c r="AD28" s="1"/>
      <c r="AE28" s="1"/>
      <c r="AF28" s="1"/>
      <c r="AG28" s="21"/>
      <c r="AH28" s="1"/>
      <c r="AI28" s="22"/>
      <c r="AJ28" s="23"/>
      <c r="AK28" s="23"/>
    </row>
    <row r="29" spans="1:37" ht="52.5" x14ac:dyDescent="0.25">
      <c r="A29" s="98"/>
      <c r="B29" s="95"/>
      <c r="C29" s="4"/>
      <c r="D29" s="4"/>
      <c r="E29" s="4"/>
      <c r="F29" s="4"/>
      <c r="G29" s="33"/>
      <c r="H29" s="33"/>
      <c r="I29" s="3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34"/>
      <c r="Y29" s="10">
        <v>4</v>
      </c>
      <c r="Z29" s="11" t="s">
        <v>201</v>
      </c>
      <c r="AA29" s="11" t="s">
        <v>202</v>
      </c>
      <c r="AB29" s="11" t="s">
        <v>198</v>
      </c>
      <c r="AC29" s="11">
        <v>22</v>
      </c>
      <c r="AD29" s="1"/>
      <c r="AE29" s="1"/>
      <c r="AF29" s="1"/>
      <c r="AG29" s="21"/>
      <c r="AH29" s="1"/>
      <c r="AI29" s="22"/>
      <c r="AJ29" s="23"/>
      <c r="AK29" s="23"/>
    </row>
    <row r="30" spans="1:37" ht="26.25" x14ac:dyDescent="0.25">
      <c r="A30" s="98"/>
      <c r="B30" s="95"/>
      <c r="C30" s="4"/>
      <c r="D30" s="4"/>
      <c r="E30" s="4"/>
      <c r="F30" s="4"/>
      <c r="G30" s="33"/>
      <c r="H30" s="33"/>
      <c r="I30" s="3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4"/>
      <c r="Y30" s="10">
        <v>7</v>
      </c>
      <c r="Z30" s="11" t="s">
        <v>201</v>
      </c>
      <c r="AA30" s="11" t="s">
        <v>203</v>
      </c>
      <c r="AB30" s="11" t="s">
        <v>204</v>
      </c>
      <c r="AC30" s="11" t="s">
        <v>195</v>
      </c>
      <c r="AD30" s="1"/>
      <c r="AE30" s="1"/>
      <c r="AF30" s="1"/>
      <c r="AG30" s="21"/>
      <c r="AH30" s="1"/>
      <c r="AI30" s="22"/>
      <c r="AJ30" s="23"/>
      <c r="AK30" s="23"/>
    </row>
    <row r="31" spans="1:37" ht="52.5" x14ac:dyDescent="0.25">
      <c r="A31" s="98"/>
      <c r="B31" s="95"/>
      <c r="C31" s="4"/>
      <c r="D31" s="4"/>
      <c r="E31" s="4"/>
      <c r="F31" s="4"/>
      <c r="G31" s="33"/>
      <c r="H31" s="33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34"/>
      <c r="Y31" s="10">
        <v>10</v>
      </c>
      <c r="Z31" s="11" t="s">
        <v>205</v>
      </c>
      <c r="AA31" s="11" t="s">
        <v>202</v>
      </c>
      <c r="AB31" s="11" t="s">
        <v>198</v>
      </c>
      <c r="AC31" s="11">
        <v>22</v>
      </c>
      <c r="AD31" s="1"/>
      <c r="AE31" s="1"/>
      <c r="AF31" s="1"/>
      <c r="AG31" s="21"/>
      <c r="AH31" s="1"/>
      <c r="AI31" s="22"/>
      <c r="AJ31" s="23"/>
      <c r="AK31" s="23"/>
    </row>
    <row r="32" spans="1:37" ht="52.5" x14ac:dyDescent="0.25">
      <c r="A32" s="98"/>
      <c r="B32" s="95"/>
      <c r="C32" s="4"/>
      <c r="D32" s="4"/>
      <c r="E32" s="4"/>
      <c r="F32" s="4"/>
      <c r="G32" s="33"/>
      <c r="H32" s="33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4"/>
      <c r="Y32" s="10">
        <v>6</v>
      </c>
      <c r="Z32" s="11" t="s">
        <v>205</v>
      </c>
      <c r="AA32" s="11" t="s">
        <v>206</v>
      </c>
      <c r="AB32" s="11" t="s">
        <v>207</v>
      </c>
      <c r="AC32" s="11">
        <v>206</v>
      </c>
      <c r="AD32" s="1"/>
      <c r="AE32" s="1"/>
      <c r="AF32" s="1"/>
      <c r="AG32" s="21"/>
      <c r="AH32" s="1"/>
      <c r="AI32" s="22"/>
      <c r="AJ32" s="23"/>
      <c r="AK32" s="23"/>
    </row>
    <row r="33" spans="1:37" ht="52.5" x14ac:dyDescent="0.25">
      <c r="A33" s="98"/>
      <c r="B33" s="95"/>
      <c r="C33" s="4"/>
      <c r="D33" s="4"/>
      <c r="E33" s="4"/>
      <c r="F33" s="4"/>
      <c r="G33" s="33"/>
      <c r="H33" s="33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4"/>
      <c r="Y33" s="10">
        <v>6</v>
      </c>
      <c r="Z33" s="11" t="s">
        <v>208</v>
      </c>
      <c r="AA33" s="11" t="s">
        <v>209</v>
      </c>
      <c r="AB33" s="11" t="s">
        <v>198</v>
      </c>
      <c r="AC33" s="11">
        <v>45</v>
      </c>
      <c r="AD33" s="1"/>
      <c r="AE33" s="1"/>
      <c r="AF33" s="1"/>
      <c r="AG33" s="21"/>
      <c r="AH33" s="1"/>
      <c r="AI33" s="22"/>
      <c r="AJ33" s="23"/>
      <c r="AK33" s="23"/>
    </row>
    <row r="34" spans="1:37" ht="52.5" x14ac:dyDescent="0.25">
      <c r="A34" s="98"/>
      <c r="B34" s="95"/>
      <c r="C34" s="4"/>
      <c r="D34" s="4"/>
      <c r="E34" s="4"/>
      <c r="F34" s="4"/>
      <c r="G34" s="33"/>
      <c r="H34" s="33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4"/>
      <c r="Y34" s="10">
        <v>4</v>
      </c>
      <c r="Z34" s="11" t="s">
        <v>210</v>
      </c>
      <c r="AA34" s="11" t="s">
        <v>211</v>
      </c>
      <c r="AB34" s="11" t="s">
        <v>198</v>
      </c>
      <c r="AC34" s="11">
        <v>43</v>
      </c>
      <c r="AD34" s="1"/>
      <c r="AE34" s="1"/>
      <c r="AF34" s="1"/>
      <c r="AG34" s="21"/>
      <c r="AH34" s="1"/>
      <c r="AI34" s="22"/>
      <c r="AJ34" s="23"/>
      <c r="AK34" s="23"/>
    </row>
    <row r="35" spans="1:37" ht="52.5" x14ac:dyDescent="0.25">
      <c r="A35" s="98"/>
      <c r="B35" s="95"/>
      <c r="C35" s="4"/>
      <c r="D35" s="4"/>
      <c r="E35" s="4"/>
      <c r="F35" s="4"/>
      <c r="G35" s="33"/>
      <c r="H35" s="33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4"/>
      <c r="Y35" s="10">
        <v>4</v>
      </c>
      <c r="Z35" s="11" t="s">
        <v>210</v>
      </c>
      <c r="AA35" s="11" t="s">
        <v>212</v>
      </c>
      <c r="AB35" s="11" t="s">
        <v>207</v>
      </c>
      <c r="AC35" s="11">
        <v>188</v>
      </c>
      <c r="AD35" s="1"/>
      <c r="AE35" s="1"/>
      <c r="AF35" s="1"/>
      <c r="AG35" s="21"/>
      <c r="AH35" s="1"/>
      <c r="AI35" s="22"/>
      <c r="AJ35" s="23"/>
      <c r="AK35" s="23"/>
    </row>
    <row r="36" spans="1:37" ht="105" x14ac:dyDescent="0.25">
      <c r="A36" s="98"/>
      <c r="B36" s="95"/>
      <c r="C36" s="4"/>
      <c r="D36" s="4"/>
      <c r="E36" s="4"/>
      <c r="F36" s="4"/>
      <c r="G36" s="33"/>
      <c r="H36" s="33"/>
      <c r="I36" s="3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4"/>
      <c r="Y36" s="10">
        <v>50</v>
      </c>
      <c r="Z36" s="11" t="s">
        <v>213</v>
      </c>
      <c r="AA36" s="11" t="s">
        <v>214</v>
      </c>
      <c r="AB36" s="11" t="s">
        <v>215</v>
      </c>
      <c r="AC36" s="11" t="s">
        <v>216</v>
      </c>
      <c r="AD36" s="1"/>
      <c r="AE36" s="1"/>
      <c r="AF36" s="1"/>
      <c r="AG36" s="21"/>
      <c r="AH36" s="1"/>
      <c r="AI36" s="22"/>
      <c r="AJ36" s="23"/>
      <c r="AK36" s="23"/>
    </row>
    <row r="37" spans="1:37" ht="105" x14ac:dyDescent="0.25">
      <c r="A37" s="98"/>
      <c r="B37" s="95"/>
      <c r="C37" s="4"/>
      <c r="D37" s="4"/>
      <c r="E37" s="4"/>
      <c r="F37" s="4"/>
      <c r="G37" s="33"/>
      <c r="H37" s="33"/>
      <c r="I37" s="3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4"/>
      <c r="Y37" s="10">
        <v>50</v>
      </c>
      <c r="Z37" s="11" t="s">
        <v>217</v>
      </c>
      <c r="AA37" s="11" t="s">
        <v>218</v>
      </c>
      <c r="AB37" s="11" t="s">
        <v>219</v>
      </c>
      <c r="AC37" s="11" t="s">
        <v>220</v>
      </c>
      <c r="AD37" s="1"/>
      <c r="AE37" s="1"/>
      <c r="AF37" s="1"/>
      <c r="AG37" s="21"/>
      <c r="AH37" s="1"/>
      <c r="AI37" s="22"/>
      <c r="AJ37" s="23"/>
      <c r="AK37" s="23"/>
    </row>
    <row r="38" spans="1:37" ht="105" x14ac:dyDescent="0.25">
      <c r="A38" s="98"/>
      <c r="B38" s="95"/>
      <c r="C38" s="4"/>
      <c r="D38" s="4"/>
      <c r="E38" s="4"/>
      <c r="F38" s="4"/>
      <c r="G38" s="33"/>
      <c r="H38" s="33"/>
      <c r="I38" s="3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4"/>
      <c r="Y38" s="10">
        <v>100</v>
      </c>
      <c r="Z38" s="11" t="s">
        <v>221</v>
      </c>
      <c r="AA38" s="11" t="s">
        <v>222</v>
      </c>
      <c r="AB38" s="11" t="s">
        <v>223</v>
      </c>
      <c r="AC38" s="11" t="s">
        <v>224</v>
      </c>
      <c r="AD38" s="1"/>
      <c r="AE38" s="1"/>
      <c r="AF38" s="1"/>
      <c r="AG38" s="21"/>
      <c r="AH38" s="1"/>
      <c r="AI38" s="22"/>
      <c r="AJ38" s="23"/>
      <c r="AK38" s="23"/>
    </row>
    <row r="39" spans="1:37" ht="78.75" x14ac:dyDescent="0.25">
      <c r="A39" s="98"/>
      <c r="B39" s="95"/>
      <c r="C39" s="4"/>
      <c r="D39" s="4"/>
      <c r="E39" s="4"/>
      <c r="F39" s="4"/>
      <c r="G39" s="33"/>
      <c r="H39" s="33"/>
      <c r="I39" s="3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34"/>
      <c r="Y39" s="10">
        <v>40</v>
      </c>
      <c r="Z39" s="11" t="s">
        <v>225</v>
      </c>
      <c r="AA39" s="11" t="s">
        <v>226</v>
      </c>
      <c r="AB39" s="11" t="s">
        <v>227</v>
      </c>
      <c r="AC39" s="11" t="s">
        <v>228</v>
      </c>
      <c r="AD39" s="1"/>
      <c r="AE39" s="1"/>
      <c r="AF39" s="1"/>
      <c r="AG39" s="21"/>
      <c r="AH39" s="1"/>
      <c r="AI39" s="22"/>
      <c r="AJ39" s="23"/>
      <c r="AK39" s="23"/>
    </row>
    <row r="40" spans="1:37" ht="52.5" x14ac:dyDescent="0.25">
      <c r="A40" s="98"/>
      <c r="B40" s="95"/>
      <c r="C40" s="4"/>
      <c r="D40" s="4"/>
      <c r="E40" s="4"/>
      <c r="F40" s="4"/>
      <c r="G40" s="33"/>
      <c r="H40" s="33"/>
      <c r="I40" s="3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34"/>
      <c r="Y40" s="36">
        <v>20</v>
      </c>
      <c r="Z40" s="24" t="s">
        <v>229</v>
      </c>
      <c r="AA40" s="37" t="s">
        <v>230</v>
      </c>
      <c r="AB40" s="38" t="s">
        <v>231</v>
      </c>
      <c r="AC40" s="38">
        <v>65</v>
      </c>
      <c r="AD40" s="1"/>
      <c r="AE40" s="1"/>
      <c r="AF40" s="1"/>
      <c r="AG40" s="21"/>
      <c r="AH40" s="1"/>
      <c r="AI40" s="22"/>
      <c r="AJ40" s="23"/>
      <c r="AK40" s="23"/>
    </row>
    <row r="41" spans="1:37" ht="78.75" x14ac:dyDescent="0.25">
      <c r="A41" s="98"/>
      <c r="B41" s="95"/>
      <c r="C41" s="4"/>
      <c r="D41" s="4"/>
      <c r="E41" s="4"/>
      <c r="F41" s="4"/>
      <c r="G41" s="33"/>
      <c r="H41" s="33"/>
      <c r="I41" s="3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4"/>
      <c r="Y41" s="36">
        <v>10</v>
      </c>
      <c r="Z41" s="24" t="s">
        <v>232</v>
      </c>
      <c r="AA41" s="37" t="s">
        <v>233</v>
      </c>
      <c r="AB41" s="38" t="s">
        <v>231</v>
      </c>
      <c r="AC41" s="11">
        <v>88</v>
      </c>
      <c r="AD41" s="1"/>
      <c r="AE41" s="1"/>
      <c r="AF41" s="1"/>
      <c r="AG41" s="21"/>
      <c r="AH41" s="1"/>
      <c r="AI41" s="22"/>
      <c r="AJ41" s="23"/>
      <c r="AK41" s="23"/>
    </row>
    <row r="42" spans="1:37" ht="52.5" x14ac:dyDescent="0.25">
      <c r="A42" s="98"/>
      <c r="B42" s="95"/>
      <c r="C42" s="4"/>
      <c r="D42" s="4"/>
      <c r="E42" s="4"/>
      <c r="F42" s="4"/>
      <c r="G42" s="33"/>
      <c r="H42" s="33"/>
      <c r="I42" s="3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34"/>
      <c r="Y42" s="36">
        <v>10</v>
      </c>
      <c r="Z42" s="24" t="s">
        <v>234</v>
      </c>
      <c r="AA42" s="37" t="s">
        <v>235</v>
      </c>
      <c r="AB42" s="39" t="s">
        <v>231</v>
      </c>
      <c r="AC42" s="40">
        <v>2</v>
      </c>
      <c r="AD42" s="1"/>
      <c r="AE42" s="1"/>
      <c r="AF42" s="1"/>
      <c r="AG42" s="21"/>
      <c r="AH42" s="1"/>
      <c r="AI42" s="22"/>
      <c r="AJ42" s="23"/>
      <c r="AK42" s="23"/>
    </row>
    <row r="43" spans="1:37" ht="78.75" x14ac:dyDescent="0.25">
      <c r="A43" s="98"/>
      <c r="B43" s="95"/>
      <c r="C43" s="4"/>
      <c r="D43" s="4"/>
      <c r="E43" s="4"/>
      <c r="F43" s="4"/>
      <c r="G43" s="33"/>
      <c r="H43" s="33"/>
      <c r="I43" s="3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4"/>
      <c r="Y43" s="36">
        <v>15</v>
      </c>
      <c r="Z43" s="24" t="s">
        <v>236</v>
      </c>
      <c r="AA43" s="41" t="s">
        <v>237</v>
      </c>
      <c r="AB43" s="11" t="s">
        <v>238</v>
      </c>
      <c r="AC43" s="24">
        <v>75</v>
      </c>
      <c r="AD43" s="1"/>
      <c r="AE43" s="1"/>
      <c r="AF43" s="1"/>
      <c r="AG43" s="21"/>
      <c r="AH43" s="1"/>
      <c r="AI43" s="22"/>
      <c r="AJ43" s="23"/>
      <c r="AK43" s="23"/>
    </row>
    <row r="44" spans="1:37" ht="78.75" x14ac:dyDescent="0.25">
      <c r="A44" s="98"/>
      <c r="B44" s="95"/>
      <c r="C44" s="4"/>
      <c r="D44" s="4"/>
      <c r="E44" s="4"/>
      <c r="F44" s="4"/>
      <c r="G44" s="33"/>
      <c r="H44" s="33"/>
      <c r="I44" s="3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4"/>
      <c r="Y44" s="36">
        <v>20</v>
      </c>
      <c r="Z44" s="24" t="s">
        <v>239</v>
      </c>
      <c r="AA44" s="41" t="s">
        <v>240</v>
      </c>
      <c r="AB44" s="11" t="s">
        <v>241</v>
      </c>
      <c r="AC44" s="24">
        <v>74</v>
      </c>
      <c r="AD44" s="42"/>
      <c r="AE44" s="42"/>
      <c r="AF44" s="42"/>
      <c r="AG44" s="21"/>
      <c r="AH44" s="1"/>
      <c r="AI44" s="22"/>
      <c r="AJ44" s="23"/>
      <c r="AK44" s="23"/>
    </row>
    <row r="45" spans="1:37" ht="78.75" x14ac:dyDescent="0.25">
      <c r="A45" s="98"/>
      <c r="B45" s="95"/>
      <c r="C45" s="4"/>
      <c r="D45" s="4"/>
      <c r="E45" s="4"/>
      <c r="F45" s="4"/>
      <c r="G45" s="3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34"/>
      <c r="Y45" s="10">
        <v>30</v>
      </c>
      <c r="Z45" s="11" t="s">
        <v>242</v>
      </c>
      <c r="AA45" s="11" t="s">
        <v>243</v>
      </c>
      <c r="AB45" s="11" t="s">
        <v>244</v>
      </c>
      <c r="AC45" s="11">
        <v>108</v>
      </c>
      <c r="AD45" s="42"/>
      <c r="AE45" s="42"/>
      <c r="AF45" s="42"/>
      <c r="AG45" s="21"/>
      <c r="AH45" s="1"/>
      <c r="AI45" s="22"/>
      <c r="AJ45" s="23"/>
      <c r="AK45" s="23"/>
    </row>
    <row r="46" spans="1:37" ht="78.75" x14ac:dyDescent="0.25">
      <c r="A46" s="99"/>
      <c r="B46" s="96"/>
      <c r="C46" s="4"/>
      <c r="D46" s="4"/>
      <c r="E46" s="4"/>
      <c r="F46" s="4"/>
      <c r="G46" s="3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34"/>
      <c r="Y46" s="10">
        <v>30</v>
      </c>
      <c r="Z46" s="11" t="s">
        <v>245</v>
      </c>
      <c r="AA46" s="11" t="s">
        <v>246</v>
      </c>
      <c r="AB46" s="11" t="s">
        <v>247</v>
      </c>
      <c r="AC46" s="11">
        <v>109</v>
      </c>
      <c r="AD46" s="42"/>
      <c r="AE46" s="42"/>
      <c r="AF46" s="42"/>
      <c r="AG46" s="21"/>
      <c r="AH46" s="1"/>
      <c r="AI46" s="22"/>
      <c r="AJ46" s="23"/>
      <c r="AK46" s="23"/>
    </row>
    <row r="47" spans="1:37" ht="26.25" x14ac:dyDescent="0.25">
      <c r="A47" s="91"/>
      <c r="B47" s="92"/>
      <c r="C47" s="92"/>
      <c r="D47" s="93"/>
      <c r="E47" s="43" t="s">
        <v>248</v>
      </c>
      <c r="F47" s="43" t="s">
        <v>249</v>
      </c>
      <c r="G47" s="43" t="s">
        <v>250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46"/>
      <c r="AA47" s="45"/>
      <c r="AB47" s="45"/>
      <c r="AC47" s="45"/>
      <c r="AD47" s="44"/>
      <c r="AE47" s="44"/>
      <c r="AF47" s="44"/>
      <c r="AG47" s="44"/>
      <c r="AH47" s="44"/>
      <c r="AI47" s="44"/>
      <c r="AJ47" s="44"/>
      <c r="AK47" s="44"/>
    </row>
    <row r="48" spans="1:37" ht="26.25" x14ac:dyDescent="0.25">
      <c r="A48" s="88" t="s">
        <v>251</v>
      </c>
      <c r="B48" s="89"/>
      <c r="C48" s="89"/>
      <c r="D48" s="90"/>
      <c r="E48" s="1">
        <v>1</v>
      </c>
      <c r="F48" s="1">
        <v>10</v>
      </c>
      <c r="G48" s="1">
        <f>SUM(E48:F48)</f>
        <v>11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46"/>
      <c r="AA48" s="45"/>
      <c r="AB48" s="45"/>
      <c r="AC48" s="45"/>
      <c r="AD48" s="44"/>
      <c r="AE48" s="44"/>
      <c r="AF48" s="44"/>
      <c r="AG48" s="44"/>
      <c r="AH48" s="44"/>
      <c r="AI48" s="44"/>
      <c r="AJ48" s="44"/>
      <c r="AK48" s="44"/>
    </row>
    <row r="49" spans="1:37" ht="26.25" x14ac:dyDescent="0.25">
      <c r="A49" s="88" t="s">
        <v>252</v>
      </c>
      <c r="B49" s="89"/>
      <c r="C49" s="89"/>
      <c r="D49" s="90"/>
      <c r="E49" s="1">
        <v>0</v>
      </c>
      <c r="F49" s="1">
        <v>40</v>
      </c>
      <c r="G49" s="1">
        <f>SUM(E49:F49)</f>
        <v>40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5"/>
      <c r="Z49" s="46"/>
      <c r="AA49" s="45"/>
      <c r="AB49" s="45"/>
      <c r="AC49" s="45"/>
      <c r="AD49" s="44"/>
      <c r="AE49" s="44"/>
      <c r="AF49" s="44"/>
      <c r="AG49" s="44"/>
      <c r="AH49" s="44"/>
      <c r="AI49" s="44"/>
      <c r="AJ49" s="44"/>
      <c r="AK49" s="44"/>
    </row>
    <row r="50" spans="1:37" ht="26.25" x14ac:dyDescent="0.25">
      <c r="A50" s="88" t="s">
        <v>253</v>
      </c>
      <c r="B50" s="89"/>
      <c r="C50" s="89"/>
      <c r="D50" s="90"/>
      <c r="E50" s="1">
        <v>1</v>
      </c>
      <c r="F50" s="1">
        <v>2</v>
      </c>
      <c r="G50" s="1">
        <f>SUM(E50:F50)</f>
        <v>3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5"/>
      <c r="Z50" s="46"/>
      <c r="AA50" s="45"/>
      <c r="AB50" s="45"/>
      <c r="AC50" s="45"/>
      <c r="AD50" s="44"/>
      <c r="AE50" s="44"/>
      <c r="AF50" s="44"/>
      <c r="AG50" s="44"/>
      <c r="AH50" s="44"/>
      <c r="AI50" s="44"/>
      <c r="AJ50" s="44"/>
      <c r="AK50" s="44"/>
    </row>
    <row r="51" spans="1:37" ht="26.25" x14ac:dyDescent="0.25">
      <c r="A51" s="85" t="s">
        <v>254</v>
      </c>
      <c r="B51" s="86"/>
      <c r="C51" s="86"/>
      <c r="D51" s="87"/>
      <c r="E51" s="1">
        <f>SUM(E48:E50)</f>
        <v>2</v>
      </c>
      <c r="F51" s="1">
        <f>SUM(F48:F50)</f>
        <v>52</v>
      </c>
      <c r="G51" s="1">
        <f>SUM(G48:G50)</f>
        <v>54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5"/>
      <c r="Z51" s="46"/>
      <c r="AA51" s="45"/>
      <c r="AB51" s="45"/>
      <c r="AC51" s="45"/>
      <c r="AD51" s="44"/>
      <c r="AE51" s="44"/>
      <c r="AF51" s="44"/>
      <c r="AG51" s="44"/>
      <c r="AH51" s="44"/>
      <c r="AI51" s="44"/>
      <c r="AJ51" s="44"/>
      <c r="AK51" s="44"/>
    </row>
    <row r="53" spans="1:37" s="47" customFormat="1" ht="60" customHeight="1" x14ac:dyDescent="0.25">
      <c r="A53" s="84"/>
      <c r="B53" s="84"/>
      <c r="C53" s="84"/>
      <c r="D53" s="84"/>
      <c r="E53" s="84"/>
      <c r="F53" s="84"/>
      <c r="G53" s="84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>
        <v>40</v>
      </c>
      <c r="Z53" s="48"/>
      <c r="AA53" s="48"/>
      <c r="AB53" s="48"/>
      <c r="AC53" s="48"/>
      <c r="AD53" s="48"/>
      <c r="AE53" s="48"/>
      <c r="AF53" s="48"/>
      <c r="AG53" s="48">
        <v>2</v>
      </c>
      <c r="AH53" s="48">
        <v>1</v>
      </c>
      <c r="AI53" s="48"/>
      <c r="AJ53" s="48"/>
      <c r="AK53" s="48"/>
    </row>
    <row r="54" spans="1:37" ht="60" customHeight="1" x14ac:dyDescent="0.4">
      <c r="T54" s="49"/>
      <c r="U54" s="49"/>
      <c r="V54" s="49"/>
      <c r="W54" s="49"/>
      <c r="X54" s="49"/>
      <c r="Y54" s="50">
        <f>SUM(Y7:Y46)</f>
        <v>1032</v>
      </c>
      <c r="Z54" s="49"/>
      <c r="AA54" s="49"/>
      <c r="AB54" s="49"/>
      <c r="AC54" s="49"/>
      <c r="AD54" s="49"/>
      <c r="AE54" s="49"/>
    </row>
    <row r="55" spans="1:37" ht="60" customHeight="1" x14ac:dyDescent="0.25"/>
    <row r="56" spans="1:37" ht="60" customHeight="1" x14ac:dyDescent="0.25"/>
    <row r="57" spans="1:37" ht="60" customHeight="1" x14ac:dyDescent="0.25"/>
    <row r="58" spans="1:37" ht="60" customHeight="1" x14ac:dyDescent="0.25"/>
    <row r="63" spans="1:37" x14ac:dyDescent="0.25">
      <c r="Y63">
        <v>40</v>
      </c>
    </row>
  </sheetData>
  <mergeCells count="37">
    <mergeCell ref="Q5:Q6"/>
    <mergeCell ref="O5:P5"/>
    <mergeCell ref="N5:N6"/>
    <mergeCell ref="K5:M5"/>
    <mergeCell ref="R5:R6"/>
    <mergeCell ref="V5:W5"/>
    <mergeCell ref="AG5:AH5"/>
    <mergeCell ref="T5:U5"/>
    <mergeCell ref="Z5:AC5"/>
    <mergeCell ref="A47:D47"/>
    <mergeCell ref="B7:B46"/>
    <mergeCell ref="A7:A46"/>
    <mergeCell ref="G4:G6"/>
    <mergeCell ref="A3:A6"/>
    <mergeCell ref="B3:B6"/>
    <mergeCell ref="C4:F5"/>
    <mergeCell ref="A53:G53"/>
    <mergeCell ref="A51:D51"/>
    <mergeCell ref="A50:D50"/>
    <mergeCell ref="A49:D49"/>
    <mergeCell ref="A48:D48"/>
    <mergeCell ref="A2:AK2"/>
    <mergeCell ref="C3:X3"/>
    <mergeCell ref="AJ1:AK1"/>
    <mergeCell ref="AG3:AK4"/>
    <mergeCell ref="Y3:AF4"/>
    <mergeCell ref="J4:X4"/>
    <mergeCell ref="H4:H6"/>
    <mergeCell ref="I4:I6"/>
    <mergeCell ref="J5:J6"/>
    <mergeCell ref="AK5:AK6"/>
    <mergeCell ref="AJ5:AJ6"/>
    <mergeCell ref="AI5:AI6"/>
    <mergeCell ref="AD5:AF6"/>
    <mergeCell ref="Y5:Y6"/>
    <mergeCell ref="X5:X6"/>
    <mergeCell ref="S5:S6"/>
  </mergeCells>
  <pageMargins left="0.31496062874794001" right="0.31496062874794001" top="0.55118107795715299" bottom="0.74803149700164795" header="0.31496062874794001" footer="0.31496062874794001"/>
  <pageSetup paperSize="8" scale="2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workbookViewId="0"/>
  </sheetViews>
  <sheetFormatPr defaultColWidth="9.140625" defaultRowHeight="15" x14ac:dyDescent="0.25"/>
  <sheetData>
    <row r="1" spans="1:37" ht="33" x14ac:dyDescent="0.25">
      <c r="AI1" t="s">
        <v>0</v>
      </c>
      <c r="AJ1" s="78" t="s">
        <v>1</v>
      </c>
      <c r="AK1" s="78"/>
    </row>
    <row r="2" spans="1:37" ht="33" x14ac:dyDescent="0.25">
      <c r="A2" s="72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4"/>
    </row>
    <row r="3" spans="1:37" ht="25.5" x14ac:dyDescent="0.25">
      <c r="A3" s="100" t="s">
        <v>3</v>
      </c>
      <c r="B3" s="100" t="s">
        <v>4</v>
      </c>
      <c r="C3" s="75" t="s">
        <v>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75" t="s">
        <v>6</v>
      </c>
      <c r="Z3" s="79"/>
      <c r="AA3" s="79"/>
      <c r="AB3" s="79"/>
      <c r="AC3" s="79"/>
      <c r="AD3" s="79"/>
      <c r="AE3" s="79"/>
      <c r="AF3" s="80"/>
      <c r="AG3" s="75" t="s">
        <v>7</v>
      </c>
      <c r="AH3" s="79"/>
      <c r="AI3" s="79"/>
      <c r="AJ3" s="79"/>
      <c r="AK3" s="80"/>
    </row>
    <row r="4" spans="1:37" ht="25.5" x14ac:dyDescent="0.25">
      <c r="A4" s="95"/>
      <c r="B4" s="95"/>
      <c r="C4" s="100" t="s">
        <v>8</v>
      </c>
      <c r="D4" s="102"/>
      <c r="E4" s="102"/>
      <c r="F4" s="103"/>
      <c r="G4" s="100" t="s">
        <v>9</v>
      </c>
      <c r="H4" s="100" t="s">
        <v>10</v>
      </c>
      <c r="I4" s="100" t="s">
        <v>11</v>
      </c>
      <c r="J4" s="75" t="s">
        <v>12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81"/>
      <c r="Z4" s="82"/>
      <c r="AA4" s="82"/>
      <c r="AB4" s="82"/>
      <c r="AC4" s="82"/>
      <c r="AD4" s="82"/>
      <c r="AE4" s="82"/>
      <c r="AF4" s="83"/>
      <c r="AG4" s="81"/>
      <c r="AH4" s="82"/>
      <c r="AI4" s="82"/>
      <c r="AJ4" s="82"/>
      <c r="AK4" s="83"/>
    </row>
    <row r="5" spans="1:37" ht="26.25" x14ac:dyDescent="0.25">
      <c r="A5" s="95"/>
      <c r="B5" s="95"/>
      <c r="C5" s="104"/>
      <c r="D5" s="105"/>
      <c r="E5" s="105"/>
      <c r="F5" s="106"/>
      <c r="G5" s="95"/>
      <c r="H5" s="95"/>
      <c r="I5" s="95"/>
      <c r="J5" s="100" t="s">
        <v>13</v>
      </c>
      <c r="K5" s="91" t="s">
        <v>14</v>
      </c>
      <c r="L5" s="92"/>
      <c r="M5" s="93"/>
      <c r="N5" s="100" t="s">
        <v>15</v>
      </c>
      <c r="O5" s="91" t="s">
        <v>16</v>
      </c>
      <c r="P5" s="93"/>
      <c r="Q5" s="100" t="s">
        <v>17</v>
      </c>
      <c r="R5" s="100" t="s">
        <v>18</v>
      </c>
      <c r="S5" s="100" t="s">
        <v>19</v>
      </c>
      <c r="T5" s="91" t="s">
        <v>20</v>
      </c>
      <c r="U5" s="93"/>
      <c r="V5" s="100" t="s">
        <v>21</v>
      </c>
      <c r="W5" s="107"/>
      <c r="X5" s="100" t="s">
        <v>22</v>
      </c>
      <c r="Y5" s="100" t="s">
        <v>23</v>
      </c>
      <c r="Z5" s="100" t="s">
        <v>24</v>
      </c>
      <c r="AA5" s="108"/>
      <c r="AB5" s="108"/>
      <c r="AC5" s="107"/>
      <c r="AD5" s="100" t="s">
        <v>25</v>
      </c>
      <c r="AE5" s="102"/>
      <c r="AF5" s="103"/>
      <c r="AG5" s="91" t="s">
        <v>8</v>
      </c>
      <c r="AH5" s="93"/>
      <c r="AI5" s="100" t="s">
        <v>26</v>
      </c>
      <c r="AJ5" s="100" t="s">
        <v>27</v>
      </c>
      <c r="AK5" s="100" t="s">
        <v>255</v>
      </c>
    </row>
    <row r="6" spans="1:37" ht="341.25" x14ac:dyDescent="0.25">
      <c r="A6" s="101"/>
      <c r="B6" s="101"/>
      <c r="C6" s="1" t="s">
        <v>29</v>
      </c>
      <c r="D6" s="1" t="s">
        <v>30</v>
      </c>
      <c r="E6" s="2" t="s">
        <v>31</v>
      </c>
      <c r="F6" s="1" t="s">
        <v>32</v>
      </c>
      <c r="G6" s="101"/>
      <c r="H6" s="101"/>
      <c r="I6" s="101"/>
      <c r="J6" s="101"/>
      <c r="K6" s="2" t="s">
        <v>33</v>
      </c>
      <c r="L6" s="2" t="s">
        <v>34</v>
      </c>
      <c r="M6" s="2" t="s">
        <v>35</v>
      </c>
      <c r="N6" s="101"/>
      <c r="O6" s="1" t="s">
        <v>36</v>
      </c>
      <c r="P6" s="1" t="s">
        <v>37</v>
      </c>
      <c r="Q6" s="101"/>
      <c r="R6" s="101"/>
      <c r="S6" s="101"/>
      <c r="T6" s="1" t="s">
        <v>38</v>
      </c>
      <c r="U6" s="1" t="s">
        <v>37</v>
      </c>
      <c r="V6" s="1" t="s">
        <v>256</v>
      </c>
      <c r="W6" s="1" t="s">
        <v>37</v>
      </c>
      <c r="X6" s="101"/>
      <c r="Y6" s="101"/>
      <c r="Z6" s="1" t="s">
        <v>40</v>
      </c>
      <c r="AA6" s="1" t="s">
        <v>41</v>
      </c>
      <c r="AB6" s="1" t="s">
        <v>42</v>
      </c>
      <c r="AC6" s="1" t="s">
        <v>43</v>
      </c>
      <c r="AD6" s="104"/>
      <c r="AE6" s="105"/>
      <c r="AF6" s="106"/>
      <c r="AG6" s="1" t="s">
        <v>31</v>
      </c>
      <c r="AH6" s="1" t="s">
        <v>44</v>
      </c>
      <c r="AI6" s="101"/>
      <c r="AJ6" s="101"/>
      <c r="AK6" s="101"/>
    </row>
    <row r="7" spans="1:37" ht="26.25" x14ac:dyDescent="0.25">
      <c r="A7" s="91">
        <v>1</v>
      </c>
      <c r="B7" s="100" t="s">
        <v>257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3"/>
      <c r="Z7" s="23"/>
      <c r="AA7" s="23"/>
      <c r="AB7" s="23"/>
      <c r="AC7" s="23"/>
      <c r="AD7" s="51"/>
      <c r="AE7" s="52"/>
      <c r="AF7" s="53"/>
      <c r="AG7" s="1"/>
      <c r="AH7" s="1"/>
      <c r="AI7" s="54"/>
      <c r="AJ7" s="55"/>
      <c r="AK7" s="54"/>
    </row>
    <row r="8" spans="1:37" ht="26.25" x14ac:dyDescent="0.25">
      <c r="A8" s="98"/>
      <c r="B8" s="9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3"/>
      <c r="Z8" s="56"/>
      <c r="AA8" s="23"/>
      <c r="AB8" s="23"/>
      <c r="AC8" s="23"/>
      <c r="AD8" s="51"/>
      <c r="AE8" s="52"/>
      <c r="AF8" s="53"/>
      <c r="AG8" s="23"/>
      <c r="AH8" s="1"/>
      <c r="AI8" s="21"/>
      <c r="AJ8" s="23"/>
      <c r="AK8" s="23"/>
    </row>
    <row r="9" spans="1:37" ht="26.25" x14ac:dyDescent="0.25">
      <c r="A9" s="98"/>
      <c r="B9" s="9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3"/>
      <c r="Z9" s="57"/>
      <c r="AA9" s="23"/>
      <c r="AB9" s="23"/>
      <c r="AC9" s="23"/>
      <c r="AD9" s="51"/>
      <c r="AE9" s="52"/>
      <c r="AF9" s="53"/>
      <c r="AG9" s="21"/>
      <c r="AH9" s="1"/>
      <c r="AI9" s="22"/>
      <c r="AJ9" s="23"/>
      <c r="AK9" s="23"/>
    </row>
    <row r="10" spans="1:37" ht="26.25" x14ac:dyDescent="0.25">
      <c r="A10" s="98"/>
      <c r="B10" s="9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3"/>
      <c r="Z10" s="58"/>
      <c r="AA10" s="23"/>
      <c r="AB10" s="23"/>
      <c r="AC10" s="23"/>
      <c r="AD10" s="51"/>
      <c r="AE10" s="52"/>
      <c r="AF10" s="53"/>
      <c r="AG10" s="1"/>
      <c r="AH10" s="1"/>
      <c r="AI10" s="1"/>
      <c r="AJ10" s="1"/>
      <c r="AK10" s="1"/>
    </row>
    <row r="11" spans="1:37" ht="26.25" x14ac:dyDescent="0.25">
      <c r="A11" s="123"/>
      <c r="B11" s="10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3"/>
      <c r="Z11" s="58"/>
      <c r="AA11" s="23"/>
      <c r="AB11" s="23"/>
      <c r="AC11" s="23"/>
      <c r="AD11" s="59"/>
      <c r="AE11" s="60"/>
      <c r="AF11" s="61"/>
      <c r="AG11" s="1"/>
      <c r="AH11" s="1"/>
      <c r="AI11" s="1"/>
      <c r="AJ11" s="1"/>
      <c r="AK11" s="1"/>
    </row>
    <row r="12" spans="1:37" ht="26.25" x14ac:dyDescent="0.25">
      <c r="A12" s="91"/>
      <c r="B12" s="92"/>
      <c r="C12" s="92"/>
      <c r="D12" s="93"/>
      <c r="E12" s="43" t="s">
        <v>248</v>
      </c>
      <c r="F12" s="43" t="s">
        <v>249</v>
      </c>
      <c r="G12" s="43" t="s">
        <v>250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46"/>
      <c r="AA12" s="45"/>
      <c r="AB12" s="45"/>
      <c r="AC12" s="45"/>
      <c r="AD12" s="44"/>
      <c r="AE12" s="44"/>
      <c r="AF12" s="44"/>
      <c r="AG12" s="44"/>
      <c r="AH12" s="44"/>
      <c r="AI12" s="44"/>
      <c r="AJ12" s="44"/>
      <c r="AK12" s="44"/>
    </row>
    <row r="13" spans="1:37" ht="26.25" x14ac:dyDescent="0.25">
      <c r="A13" s="88" t="s">
        <v>258</v>
      </c>
      <c r="B13" s="89"/>
      <c r="C13" s="89"/>
      <c r="D13" s="90"/>
      <c r="E13" s="1"/>
      <c r="F13" s="1"/>
      <c r="G13" s="1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46"/>
      <c r="AA13" s="45"/>
      <c r="AB13" s="45"/>
      <c r="AC13" s="45"/>
      <c r="AD13" s="44"/>
      <c r="AE13" s="44"/>
      <c r="AF13" s="44"/>
      <c r="AG13" s="44"/>
      <c r="AH13" s="44"/>
      <c r="AI13" s="44"/>
      <c r="AJ13" s="44"/>
      <c r="AK13" s="44"/>
    </row>
    <row r="14" spans="1:37" ht="26.25" x14ac:dyDescent="0.25">
      <c r="A14" s="88" t="s">
        <v>252</v>
      </c>
      <c r="B14" s="89"/>
      <c r="C14" s="89"/>
      <c r="D14" s="90"/>
      <c r="E14" s="1"/>
      <c r="F14" s="1"/>
      <c r="G14" s="1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46"/>
      <c r="AA14" s="45"/>
      <c r="AB14" s="45"/>
      <c r="AC14" s="45"/>
      <c r="AD14" s="44"/>
      <c r="AE14" s="44"/>
      <c r="AF14" s="44"/>
      <c r="AG14" s="44"/>
      <c r="AH14" s="44"/>
      <c r="AI14" s="44"/>
      <c r="AJ14" s="44"/>
      <c r="AK14" s="44"/>
    </row>
    <row r="15" spans="1:37" ht="26.25" x14ac:dyDescent="0.25">
      <c r="A15" s="88" t="s">
        <v>253</v>
      </c>
      <c r="B15" s="89"/>
      <c r="C15" s="89"/>
      <c r="D15" s="90"/>
      <c r="E15" s="1"/>
      <c r="F15" s="1"/>
      <c r="G15" s="1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6"/>
      <c r="AA15" s="45"/>
      <c r="AB15" s="45"/>
      <c r="AC15" s="45"/>
      <c r="AD15" s="44"/>
      <c r="AE15" s="44"/>
      <c r="AF15" s="44"/>
      <c r="AG15" s="44"/>
      <c r="AH15" s="44"/>
      <c r="AI15" s="44"/>
      <c r="AJ15" s="44"/>
      <c r="AK15" s="44"/>
    </row>
    <row r="16" spans="1:37" ht="26.25" x14ac:dyDescent="0.25">
      <c r="A16" s="112" t="s">
        <v>254</v>
      </c>
      <c r="B16" s="113"/>
      <c r="C16" s="113"/>
      <c r="D16" s="114"/>
      <c r="E16" s="1"/>
      <c r="F16" s="1"/>
      <c r="G16" s="1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6"/>
      <c r="AA16" s="45"/>
      <c r="AB16" s="45"/>
      <c r="AC16" s="45"/>
      <c r="AD16" s="44"/>
      <c r="AE16" s="44"/>
      <c r="AF16" s="44"/>
      <c r="AG16" s="44"/>
      <c r="AH16" s="44"/>
      <c r="AI16" s="44"/>
      <c r="AJ16" s="44"/>
      <c r="AK16" s="44"/>
    </row>
    <row r="17" spans="1:37" ht="26.25" x14ac:dyDescent="0.25">
      <c r="A17" s="91">
        <v>2</v>
      </c>
      <c r="B17" s="100" t="s">
        <v>257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3"/>
      <c r="Z17" s="58"/>
      <c r="AA17" s="23"/>
      <c r="AB17" s="23"/>
      <c r="AC17" s="23"/>
      <c r="AD17" s="1"/>
      <c r="AE17" s="1"/>
      <c r="AF17" s="1"/>
      <c r="AG17" s="1"/>
      <c r="AH17" s="1"/>
      <c r="AI17" s="1"/>
      <c r="AJ17" s="1"/>
      <c r="AK17" s="1"/>
    </row>
    <row r="18" spans="1:37" ht="26.25" x14ac:dyDescent="0.25">
      <c r="A18" s="98"/>
      <c r="B18" s="9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3"/>
      <c r="Z18" s="62"/>
      <c r="AA18" s="23"/>
      <c r="AB18" s="23"/>
      <c r="AC18" s="23"/>
      <c r="AD18" s="1"/>
      <c r="AE18" s="1"/>
      <c r="AF18" s="1"/>
      <c r="AG18" s="1"/>
      <c r="AH18" s="1"/>
      <c r="AI18" s="1"/>
      <c r="AJ18" s="1"/>
      <c r="AK18" s="1"/>
    </row>
    <row r="19" spans="1:37" ht="26.25" x14ac:dyDescent="0.25">
      <c r="A19" s="98"/>
      <c r="B19" s="9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3"/>
      <c r="Z19" s="62"/>
      <c r="AA19" s="23"/>
      <c r="AB19" s="23"/>
      <c r="AC19" s="23"/>
      <c r="AD19" s="1"/>
      <c r="AE19" s="1"/>
      <c r="AF19" s="1"/>
      <c r="AG19" s="1"/>
      <c r="AH19" s="1"/>
      <c r="AI19" s="1"/>
      <c r="AJ19" s="1"/>
      <c r="AK19" s="1"/>
    </row>
    <row r="20" spans="1:37" ht="26.25" x14ac:dyDescent="0.25">
      <c r="A20" s="123"/>
      <c r="B20" s="10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3"/>
      <c r="Z20" s="62"/>
      <c r="AA20" s="23"/>
      <c r="AB20" s="23"/>
      <c r="AC20" s="23"/>
      <c r="AD20" s="1"/>
      <c r="AE20" s="1"/>
      <c r="AF20" s="1"/>
      <c r="AG20" s="1"/>
      <c r="AH20" s="1"/>
      <c r="AI20" s="1"/>
      <c r="AJ20" s="1"/>
      <c r="AK20" s="1"/>
    </row>
    <row r="21" spans="1:37" ht="26.25" x14ac:dyDescent="0.35">
      <c r="A21" s="124"/>
      <c r="B21" s="125"/>
      <c r="C21" s="125"/>
      <c r="D21" s="126"/>
      <c r="E21" s="43" t="s">
        <v>248</v>
      </c>
      <c r="F21" s="43" t="s">
        <v>249</v>
      </c>
      <c r="G21" s="43" t="s">
        <v>250</v>
      </c>
      <c r="H21" s="63"/>
      <c r="I21" s="44"/>
      <c r="J21" s="63"/>
      <c r="K21" s="63"/>
      <c r="L21" s="63"/>
      <c r="M21" s="63"/>
      <c r="N21" s="63"/>
      <c r="O21" s="44"/>
      <c r="P21" s="44"/>
      <c r="Q21" s="44"/>
      <c r="R21" s="63"/>
      <c r="S21" s="44"/>
      <c r="T21" s="44"/>
      <c r="U21" s="44"/>
      <c r="V21" s="44"/>
      <c r="W21" s="44"/>
      <c r="X21" s="44"/>
      <c r="Y21" s="63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63"/>
      <c r="AK21" s="44"/>
    </row>
    <row r="22" spans="1:37" ht="26.25" x14ac:dyDescent="0.25">
      <c r="A22" s="88" t="s">
        <v>258</v>
      </c>
      <c r="B22" s="89"/>
      <c r="C22" s="89"/>
      <c r="D22" s="90"/>
      <c r="E22" s="64"/>
      <c r="F22" s="64"/>
      <c r="G22" s="64"/>
      <c r="H22" s="63"/>
      <c r="I22" s="44"/>
      <c r="J22" s="63"/>
      <c r="K22" s="63"/>
      <c r="L22" s="63"/>
      <c r="M22" s="63"/>
      <c r="N22" s="63"/>
      <c r="O22" s="44"/>
      <c r="P22" s="44"/>
      <c r="Q22" s="44"/>
      <c r="R22" s="63"/>
      <c r="S22" s="44"/>
      <c r="T22" s="44"/>
      <c r="U22" s="44"/>
      <c r="V22" s="44"/>
      <c r="W22" s="44"/>
      <c r="X22" s="44"/>
      <c r="Y22" s="63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63"/>
      <c r="AK22" s="44"/>
    </row>
    <row r="23" spans="1:37" ht="26.25" x14ac:dyDescent="0.25">
      <c r="A23" s="88" t="s">
        <v>252</v>
      </c>
      <c r="B23" s="89"/>
      <c r="C23" s="89"/>
      <c r="D23" s="90"/>
      <c r="E23" s="64"/>
      <c r="F23" s="64"/>
      <c r="G23" s="64"/>
      <c r="H23" s="63"/>
      <c r="I23" s="44"/>
      <c r="J23" s="63"/>
      <c r="K23" s="63"/>
      <c r="L23" s="63"/>
      <c r="M23" s="63"/>
      <c r="N23" s="63"/>
      <c r="O23" s="44"/>
      <c r="P23" s="44"/>
      <c r="Q23" s="44"/>
      <c r="R23" s="63"/>
      <c r="S23" s="44"/>
      <c r="T23" s="44"/>
      <c r="U23" s="44"/>
      <c r="V23" s="44"/>
      <c r="W23" s="44"/>
      <c r="X23" s="44"/>
      <c r="Y23" s="6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63"/>
      <c r="AK23" s="44"/>
    </row>
    <row r="24" spans="1:37" ht="26.25" x14ac:dyDescent="0.25">
      <c r="A24" s="88" t="s">
        <v>253</v>
      </c>
      <c r="B24" s="89"/>
      <c r="C24" s="89"/>
      <c r="D24" s="90"/>
      <c r="E24" s="64"/>
      <c r="F24" s="64"/>
      <c r="G24" s="64"/>
      <c r="H24" s="63"/>
      <c r="I24" s="44"/>
      <c r="J24" s="63"/>
      <c r="K24" s="63"/>
      <c r="L24" s="63"/>
      <c r="M24" s="63"/>
      <c r="N24" s="63"/>
      <c r="O24" s="44"/>
      <c r="P24" s="44"/>
      <c r="Q24" s="44"/>
      <c r="R24" s="63"/>
      <c r="S24" s="44"/>
      <c r="T24" s="44"/>
      <c r="U24" s="44"/>
      <c r="V24" s="44"/>
      <c r="W24" s="44"/>
      <c r="X24" s="44"/>
      <c r="Y24" s="6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63"/>
      <c r="AK24" s="44"/>
    </row>
    <row r="25" spans="1:37" ht="26.25" x14ac:dyDescent="0.25">
      <c r="A25" s="112" t="s">
        <v>254</v>
      </c>
      <c r="B25" s="113"/>
      <c r="C25" s="113"/>
      <c r="D25" s="114"/>
      <c r="E25" s="65"/>
      <c r="F25" s="65"/>
      <c r="G25" s="43"/>
      <c r="H25" s="63"/>
      <c r="I25" s="44"/>
      <c r="J25" s="63"/>
      <c r="K25" s="63"/>
      <c r="L25" s="63"/>
      <c r="M25" s="63"/>
      <c r="N25" s="63"/>
      <c r="O25" s="44"/>
      <c r="P25" s="44"/>
      <c r="Q25" s="44"/>
      <c r="R25" s="63"/>
      <c r="S25" s="44"/>
      <c r="T25" s="44"/>
      <c r="U25" s="44"/>
      <c r="V25" s="44"/>
      <c r="W25" s="44"/>
      <c r="X25" s="44"/>
      <c r="Y25" s="63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63"/>
      <c r="AK25" s="44"/>
    </row>
    <row r="26" spans="1:37" ht="18.75" x14ac:dyDescent="0.3">
      <c r="A26" s="109" t="s">
        <v>259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1"/>
    </row>
    <row r="27" spans="1:37" ht="26.25" x14ac:dyDescent="0.35">
      <c r="A27" s="115"/>
      <c r="B27" s="116"/>
      <c r="C27" s="116"/>
      <c r="D27" s="117"/>
      <c r="E27" s="66" t="s">
        <v>248</v>
      </c>
      <c r="F27" s="66" t="s">
        <v>249</v>
      </c>
      <c r="G27" s="2"/>
      <c r="H27" s="63"/>
      <c r="I27" s="44"/>
      <c r="J27" s="63"/>
      <c r="K27" s="63"/>
      <c r="L27" s="63"/>
      <c r="M27" s="63"/>
      <c r="N27" s="63"/>
      <c r="O27" s="44"/>
      <c r="P27" s="44"/>
      <c r="Q27" s="44"/>
      <c r="R27" s="63"/>
      <c r="S27" s="44"/>
      <c r="T27" s="44"/>
      <c r="U27" s="44"/>
      <c r="V27" s="44"/>
      <c r="W27" s="44"/>
      <c r="X27" s="44"/>
      <c r="Y27" s="67"/>
      <c r="Z27" s="67"/>
      <c r="AA27" s="67"/>
      <c r="AB27" s="67"/>
      <c r="AC27" s="67"/>
      <c r="AD27" s="44"/>
      <c r="AE27" s="44"/>
      <c r="AF27" s="44"/>
      <c r="AG27" s="44"/>
      <c r="AH27" s="44"/>
      <c r="AI27" s="44"/>
      <c r="AJ27" s="63"/>
      <c r="AK27" s="44"/>
    </row>
    <row r="28" spans="1:37" ht="26.25" x14ac:dyDescent="0.25">
      <c r="A28" s="120" t="s">
        <v>260</v>
      </c>
      <c r="B28" s="121"/>
      <c r="C28" s="121"/>
      <c r="D28" s="122"/>
      <c r="E28" s="68"/>
      <c r="F28" s="68"/>
      <c r="G28" s="2"/>
      <c r="H28" s="63"/>
      <c r="I28" s="44"/>
      <c r="J28" s="63"/>
      <c r="K28" s="63"/>
      <c r="L28" s="63"/>
      <c r="M28" s="63"/>
      <c r="N28" s="63"/>
      <c r="O28" s="44"/>
      <c r="P28" s="44"/>
      <c r="Q28" s="44"/>
      <c r="R28" s="63"/>
      <c r="S28" s="44"/>
      <c r="T28" s="44"/>
      <c r="U28" s="44"/>
      <c r="V28" s="44"/>
      <c r="W28" s="44"/>
      <c r="X28" s="44"/>
      <c r="Y28" s="6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63"/>
      <c r="AK28" s="44"/>
    </row>
    <row r="29" spans="1:37" ht="26.25" x14ac:dyDescent="0.25">
      <c r="A29" s="120" t="s">
        <v>261</v>
      </c>
      <c r="B29" s="121"/>
      <c r="C29" s="121"/>
      <c r="D29" s="122"/>
      <c r="E29" s="68"/>
      <c r="F29" s="68"/>
      <c r="G29" s="2"/>
      <c r="H29" s="63"/>
      <c r="I29" s="44"/>
      <c r="J29" s="63"/>
      <c r="K29" s="63"/>
      <c r="L29" s="63"/>
      <c r="M29" s="63"/>
      <c r="N29" s="63"/>
      <c r="O29" s="44"/>
      <c r="P29" s="44"/>
      <c r="Q29" s="44"/>
      <c r="R29" s="63"/>
      <c r="S29" s="44"/>
      <c r="T29" s="44"/>
      <c r="U29" s="44"/>
      <c r="V29" s="44"/>
      <c r="W29" s="44"/>
      <c r="X29" s="44"/>
      <c r="Y29" s="63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63"/>
      <c r="AK29" s="44"/>
    </row>
    <row r="30" spans="1:37" ht="26.25" x14ac:dyDescent="0.25">
      <c r="A30" s="120" t="s">
        <v>262</v>
      </c>
      <c r="B30" s="121"/>
      <c r="C30" s="121"/>
      <c r="D30" s="122"/>
      <c r="E30" s="68"/>
      <c r="F30" s="68"/>
      <c r="G30" s="2"/>
      <c r="H30" s="63"/>
      <c r="I30" s="44"/>
      <c r="J30" s="63"/>
      <c r="K30" s="63"/>
      <c r="L30" s="63"/>
      <c r="M30" s="63"/>
      <c r="N30" s="63"/>
      <c r="O30" s="44"/>
      <c r="P30" s="44"/>
      <c r="Q30" s="44"/>
      <c r="R30" s="63"/>
      <c r="S30" s="44"/>
      <c r="T30" s="44"/>
      <c r="U30" s="44"/>
      <c r="V30" s="44"/>
      <c r="W30" s="44"/>
      <c r="X30" s="44"/>
      <c r="Y30" s="63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63"/>
      <c r="AK30" s="44"/>
    </row>
    <row r="31" spans="1:37" ht="26.25" x14ac:dyDescent="0.25">
      <c r="A31" s="85" t="s">
        <v>263</v>
      </c>
      <c r="B31" s="86"/>
      <c r="C31" s="86"/>
      <c r="D31" s="87"/>
      <c r="E31" s="69"/>
      <c r="F31" s="69"/>
      <c r="G31" s="2"/>
      <c r="H31" s="63"/>
      <c r="I31" s="44"/>
      <c r="J31" s="63"/>
      <c r="K31" s="63"/>
      <c r="L31" s="63"/>
      <c r="M31" s="63"/>
      <c r="N31" s="63"/>
      <c r="O31" s="44"/>
      <c r="P31" s="44"/>
      <c r="Q31" s="44"/>
      <c r="R31" s="63"/>
      <c r="S31" s="44"/>
      <c r="T31" s="44"/>
      <c r="U31" s="44"/>
      <c r="V31" s="44"/>
      <c r="W31" s="44"/>
      <c r="X31" s="44"/>
      <c r="Y31" s="63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63"/>
      <c r="AK31" s="44"/>
    </row>
    <row r="32" spans="1:37" ht="26.25" x14ac:dyDescent="0.25">
      <c r="A32" s="70"/>
      <c r="B32" s="70"/>
      <c r="C32" s="70"/>
      <c r="D32" s="70"/>
      <c r="E32" s="71"/>
      <c r="F32" s="71"/>
      <c r="G32" s="63"/>
      <c r="H32" s="63"/>
      <c r="I32" s="44"/>
      <c r="J32" s="63"/>
      <c r="K32" s="63"/>
      <c r="L32" s="63"/>
      <c r="M32" s="63"/>
      <c r="N32" s="63"/>
      <c r="O32" s="44"/>
      <c r="P32" s="44"/>
      <c r="Q32" s="44"/>
      <c r="R32" s="63"/>
      <c r="S32" s="44"/>
      <c r="T32" s="44"/>
      <c r="U32" s="44"/>
      <c r="V32" s="44"/>
      <c r="W32" s="44"/>
      <c r="X32" s="44"/>
      <c r="Y32" s="63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63"/>
      <c r="AK32" s="44"/>
    </row>
    <row r="33" spans="1:21" ht="21" x14ac:dyDescent="0.35">
      <c r="A33" s="119"/>
      <c r="B33" s="119"/>
      <c r="C33" s="119"/>
      <c r="D33" s="119"/>
      <c r="E33" s="119"/>
      <c r="F33" s="119"/>
      <c r="G33" s="119"/>
      <c r="H33" s="119"/>
      <c r="I33" s="71"/>
      <c r="M33" s="118" t="s">
        <v>264</v>
      </c>
      <c r="N33" s="118"/>
      <c r="O33" s="118"/>
      <c r="P33" s="118"/>
      <c r="Q33" s="118"/>
      <c r="R33" s="118"/>
      <c r="S33" s="118"/>
      <c r="T33" s="118"/>
      <c r="U33" s="118"/>
    </row>
    <row r="34" spans="1:21" x14ac:dyDescent="0.25"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x14ac:dyDescent="0.25">
      <c r="M35" s="118"/>
      <c r="N35" s="118"/>
      <c r="O35" s="118"/>
      <c r="P35" s="118"/>
      <c r="Q35" s="118"/>
      <c r="R35" s="118"/>
      <c r="S35" s="118"/>
      <c r="T35" s="118"/>
      <c r="U35" s="118"/>
    </row>
  </sheetData>
  <mergeCells count="51">
    <mergeCell ref="K5:M5"/>
    <mergeCell ref="J4:X4"/>
    <mergeCell ref="J5:J6"/>
    <mergeCell ref="Y5:Y6"/>
    <mergeCell ref="I4:I6"/>
    <mergeCell ref="AG3:AK4"/>
    <mergeCell ref="AK5:AK6"/>
    <mergeCell ref="AJ5:AJ6"/>
    <mergeCell ref="AI5:AI6"/>
    <mergeCell ref="AG5:AH5"/>
    <mergeCell ref="AD5:AF6"/>
    <mergeCell ref="Z5:AC5"/>
    <mergeCell ref="X5:X6"/>
    <mergeCell ref="V5:W5"/>
    <mergeCell ref="T5:U5"/>
    <mergeCell ref="S5:S6"/>
    <mergeCell ref="R5:R6"/>
    <mergeCell ref="Q5:Q6"/>
    <mergeCell ref="O5:P5"/>
    <mergeCell ref="N5:N6"/>
    <mergeCell ref="A3:A6"/>
    <mergeCell ref="B3:B6"/>
    <mergeCell ref="C4:F5"/>
    <mergeCell ref="G4:G6"/>
    <mergeCell ref="H4:H6"/>
    <mergeCell ref="A22:D22"/>
    <mergeCell ref="A23:D23"/>
    <mergeCell ref="A24:D24"/>
    <mergeCell ref="A28:D28"/>
    <mergeCell ref="B7:B11"/>
    <mergeCell ref="A15:D15"/>
    <mergeCell ref="A16:D16"/>
    <mergeCell ref="B17:B20"/>
    <mergeCell ref="A17:A20"/>
    <mergeCell ref="A21:D21"/>
    <mergeCell ref="A26:AK26"/>
    <mergeCell ref="A25:D25"/>
    <mergeCell ref="A27:D27"/>
    <mergeCell ref="M33:U35"/>
    <mergeCell ref="AJ1:AK1"/>
    <mergeCell ref="A2:AK2"/>
    <mergeCell ref="Y3:AF4"/>
    <mergeCell ref="C3:X3"/>
    <mergeCell ref="A33:H33"/>
    <mergeCell ref="A29:D29"/>
    <mergeCell ref="A31:D31"/>
    <mergeCell ref="A30:D30"/>
    <mergeCell ref="A7:A11"/>
    <mergeCell ref="A12:D12"/>
    <mergeCell ref="A13:D13"/>
    <mergeCell ref="A14:D1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gu146154</cp:lastModifiedBy>
  <dcterms:modified xsi:type="dcterms:W3CDTF">2023-04-12T07:15:30Z</dcterms:modified>
</cp:coreProperties>
</file>