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КФ\ОСБП\САЙТ КОМИТЕТА ФИНАНСОВ\2019 год\НПА для размещения\к письму от 28.06.2019\Приложение 1\"/>
    </mc:Choice>
  </mc:AlternateContent>
  <bookViews>
    <workbookView xWindow="0" yWindow="0" windowWidth="28800" windowHeight="12300"/>
  </bookViews>
  <sheets>
    <sheet name="Отчет 103н (Свод МО)_1"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89" i="2" l="1"/>
  <c r="AK89" i="2"/>
  <c r="AL89" i="2"/>
  <c r="AM89" i="2"/>
  <c r="AN89" i="2"/>
  <c r="AO89" i="2"/>
  <c r="AH115" i="2"/>
  <c r="AI115" i="2"/>
  <c r="AH116" i="2"/>
  <c r="AI116" i="2"/>
  <c r="AH94" i="2"/>
  <c r="AH89" i="2" s="1"/>
  <c r="AH14" i="2" s="1"/>
  <c r="AI94" i="2"/>
  <c r="AI89" i="2" s="1"/>
  <c r="AI14" i="2" s="1"/>
  <c r="AJ94" i="2"/>
  <c r="AJ14" i="2" s="1"/>
  <c r="AJ115" i="2" s="1"/>
  <c r="AJ116" i="2" s="1"/>
  <c r="AK94" i="2"/>
  <c r="AK14" i="2" s="1"/>
  <c r="AK115" i="2" s="1"/>
  <c r="AK116" i="2" s="1"/>
  <c r="AL94" i="2"/>
  <c r="AL14" i="2" s="1"/>
  <c r="AL115" i="2" s="1"/>
  <c r="AL116" i="2" s="1"/>
  <c r="AM94" i="2"/>
  <c r="AM14" i="2" s="1"/>
  <c r="AM115" i="2" s="1"/>
  <c r="AM116" i="2" s="1"/>
  <c r="AN94" i="2"/>
  <c r="AN14" i="2" s="1"/>
  <c r="AN115" i="2" s="1"/>
  <c r="AN116" i="2" s="1"/>
  <c r="AO94" i="2"/>
  <c r="AO14" i="2" s="1"/>
  <c r="AO115" i="2" s="1"/>
  <c r="AO116" i="2" s="1"/>
  <c r="AG94" i="2"/>
  <c r="AG89" i="2" s="1"/>
  <c r="AG14" i="2" s="1"/>
  <c r="AG115" i="2" s="1"/>
  <c r="AG116" i="2" s="1"/>
</calcChain>
</file>

<file path=xl/sharedStrings.xml><?xml version="1.0" encoding="utf-8"?>
<sst xmlns="http://schemas.openxmlformats.org/spreadsheetml/2006/main" count="1423" uniqueCount="625">
  <si>
    <t>" _____ " ________________________ 20 ____ г.</t>
  </si>
  <si>
    <t/>
  </si>
  <si>
    <t>x</t>
  </si>
  <si>
    <t>Итого расходных обязательств муниципальных образований</t>
  </si>
  <si>
    <t>Итого расходных обязательств муниципальных образований, без учета внутренних оборотов</t>
  </si>
  <si>
    <t>0113</t>
  </si>
  <si>
    <t>01.01.2009, не установлен</t>
  </si>
  <si>
    <t>в целом</t>
  </si>
  <si>
    <t>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</si>
  <si>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 xml:space="preserve">1.6. Условно утвержденные расходы на первый и второй годы планового периода в соответствии с решением о местном бюджете городского округа </t>
  </si>
  <si>
    <t>0701</t>
  </si>
  <si>
    <t>07.05.2012 - 31.12.2020</t>
  </si>
  <si>
    <t>Указ Президента РФ от 07.05.2012 № 597 "О мероприятиях по реализации государственной социальной политики"</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</si>
  <si>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</si>
  <si>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0702</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</si>
  <si>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</si>
  <si>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1.5.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</si>
  <si>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Плановый метод</t>
  </si>
  <si>
    <t>1004</t>
  </si>
  <si>
    <t>02.06.2014, не установлен</t>
  </si>
  <si>
    <t>Постановление Администрации муниципального образования от 02.06.2014 № 1256 "Об утверждении Положения о порядке предоставления жилых помещений муниципального специализированного жилищного фонда города Когалыма"</t>
  </si>
  <si>
    <t>25.06.2009, не установлен</t>
  </si>
  <si>
    <t>Закон автономного округа от 09.06.2009 №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 - Югре (с изменениями на 28.02.2019)"</t>
  </si>
  <si>
    <t>абз. 1 ст. 8</t>
  </si>
  <si>
    <t>Федеральный закон от 21.12.1996 № 159-фз "О дополнительных гарантиях по социальной поддержке детей-сирот и детей, оставшихся без попечения родителей (с изменениями на 25.12.2018 г.)"</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</si>
  <si>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</si>
  <si>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1.4.3. за счет собственных доходов и источников финансирования дефицита бюджета городского округа, всего</t>
  </si>
  <si>
    <t>0113, 
0304, 
0412, 
1006</t>
  </si>
  <si>
    <t>23.12.2014, не установлен</t>
  </si>
  <si>
    <t>Решение Думы муниципального образования от 23.12.2014 № 495 "Об утверждении Положения о гарантиях и компенсациях для лиц, работающих в органах местного самоуправления и муниципальных казенных учреждениях города Когалыма (с изменениями от 23.12.2015)"</t>
  </si>
  <si>
    <t>1) 01.06.1993, не установлен; 
2) 01.06.2007, не установлен</t>
  </si>
  <si>
    <t>1) ст. 33,35 разд. 7; 
2) ст. 22,23 гл. 6</t>
  </si>
  <si>
    <t>1) Закон Российской Федерации от 19.02.1993 № 4520-1 "О государственных гарантиях и компенсациях для лиц, работающих и проживающих в районах Крайнего Севера и приравненных к ним местностях (с изменениями на 07.03.2018 г.)"; 
2) Федеральный закон от 02.03.2007 № 25-фз "О муниципальной службе в Российской Федерации (в ред. от 27.12.2018г.))"</t>
  </si>
  <si>
    <t>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</si>
  <si>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0909</t>
  </si>
  <si>
    <t>1) 30.03.1999, не установлен; 
2) 01.01.2009, не установлен</t>
  </si>
  <si>
    <t>1) в целом; 
2) в целом</t>
  </si>
  <si>
    <t>1) Федеральный закон от 30.03.1999 № 52-фз "О санитарно-эпидемиологическом благополучии населения (ред.от 29.07.2017 г., с изм.и доп., вступ.в силу с 03.08.2018 г.)"; 
2)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</si>
  <si>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</si>
  <si>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0605</t>
  </si>
  <si>
    <t>01.2017, не установлен1) 01.01.2017, не установлен</t>
  </si>
  <si>
    <t>елом1) в целом</t>
  </si>
  <si>
    <t>он автономного округа от 17.11.2016 № 79-оз "О наделении органов местного самоуправления муниципальных образований ХМАО-Югры отдельными госуларственными полномочиями в сфере обращения с твердыми коммунальными отходами (ред. 29.03.2018 г.)"1) Закон автономного округа от 17.11.2016 № 79-оз "О наделении органов местного самоуправления муниципальных образований ХМАО-Югры отдельными госуларственными полномочиями в сфере обращения с твердыми коммунальными отходами (ред. 29.03.2018 г.)"</t>
  </si>
  <si>
    <t>еральный закон от 24.06.1998 № 89-фз "Об отходах производства и потребления (ред.от 25.12.2018 г.)"1) Федеральный закон от 24.06.1998 № 89-фз "Об отходах производства и потребления (ред.от 25.12.2018 г.)"</t>
  </si>
  <si>
    <t>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t>
  </si>
  <si>
    <t>0405</t>
  </si>
  <si>
    <t>29.04.2013, не установлен</t>
  </si>
  <si>
    <t>п. 2 ст. 2</t>
  </si>
  <si>
    <t>Закон автономного округа от 05.04.2013 № 29-оз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(ред.от 28.03.2019)"</t>
  </si>
  <si>
    <t>ст. 19</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</si>
  <si>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</si>
  <si>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01.01.2008, не установлен</t>
  </si>
  <si>
    <t>Постановление Администрации муниципального образования от 25.03.2013 № 741 "О порядке организации отдыха, оэдоровления, занятости детей города Когалыма (с изменениями на 26.09.2018)"</t>
  </si>
  <si>
    <t>26.02.2010, не установлен</t>
  </si>
  <si>
    <t>Постановление Правительства автономного округа от 29.01.2010 № 25-п "О порядке предоставления в Ханты-Мансийском автономном округе - Югре детям-сиротам и детям, оставшимся без попечения родителей, лицам из числа детей-сирот и детей, оставшихся без попечения родителей, путевок, курсовок, а также оплаты медицинских услуг и проезда к месту лечения (оздоровления) и обратно (ред. от 01.12.2017)"</t>
  </si>
  <si>
    <t>гл. 4</t>
  </si>
  <si>
    <t>ст. 5</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</si>
  <si>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</si>
  <si>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0701, 
0707, 
1004</t>
  </si>
  <si>
    <t>1) 01.01.2008, не установлен; 
2) 01.01.2017, не установлен</t>
  </si>
  <si>
    <t>1) Постановление Администрации муниципального образования от 25.03.2013 № 741 "О порядке организации отдыха, оэдоровления, занятости детей города Когалыма (с изменениями на 26.09.2018)"; 
2) Постановление Администрации муниципального образования от 22.12.2017 № 2791 "Об осуществлении переданного отдельного государственного полномочия по предоставлению ежемесячной компенсации части родительской платы за присмотр и уход за детьми в организациях, осуществляющих образовательную деятельность по реализации образовательной программы дошкольного образования"</t>
  </si>
  <si>
    <t>1) 01.01.2010, не установлен; 
2) 01.01.2007, не установлен</t>
  </si>
  <si>
    <t>1) Закон автономного округа от 30.12.2009 № 250-оз "Об организации и обеспечении отдыха и оздоровления детей, проживающих в Ханты-Мансийском автономном округе - Югре (ред. 29.06.2018)"; 
2) Закон автономного округа от 21.02.2007 № 2-оз "О наделении органов местного самоуправления муниципальных образований Ханты-Мансийского автономного округа- Югры отдельным государственным полномочием по выплате компенсации части родительской платы за содержание детей в государственных и муниципальных образовательных учреждениях, реализующих основную общеобразовательную программу дошкольного образования (измен. от 13.12.2018)"</t>
  </si>
  <si>
    <t>1) 05.08.1998, не установлен; 
2) 01.09.2013, не установлен; 
3) 01.01.2009, не установлен</t>
  </si>
  <si>
    <t>1) ст. 12; 
2) п. 5 ст. 65; 
3) п. 13 ч. 1 ст. 16</t>
  </si>
  <si>
    <t>1) Федеральный закон от 24.07.1998 № 124-фз "Об основных гарантиях прав ребенка в Российской Федерации (с изменениями на 27.12.2018 г.)"; 
2) Федеральный закон от 29.12.2012 № 273-фз "Об образовании в Российской Федерации (с изменениями на 06.03.2019 г.)"; 
3)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</si>
  <si>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</si>
  <si>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 01.09.2013, не установлен; 
2) 01.01.2016, не установлен</t>
  </si>
  <si>
    <t>1) п. 1 ст. 6; 
2) подп. 3 п. 1 ст. 2</t>
  </si>
  <si>
    <t>1) Закон автономного округа от 01.07.2013 № 68-оз "Об образовании в Ханты-Мансийском автономном округе - Югре (с изменениями на 28.02.2019 г.)"; 
2) Закон автономного округа от 30.01.2016 № 4-оз "О регулировании отдельных отношений в сфере организации обеспечения питанием обучающихся в государственных образовательных организациях, частных профессиональных образовательных организациях, муниципальных общеобразовательных организациях, частных общеобразовательных организациях, расположенных в ХМАО-Югре (с изменениями на 28.02.2019)"</t>
  </si>
  <si>
    <t>01.09.2013, не установлен</t>
  </si>
  <si>
    <t>ч. 2 ст. 8</t>
  </si>
  <si>
    <t>Федеральный закон от 29.12.2012 № 273-фз "Об образовании в Российской Федерации (с изменениями на 06.03.2019 г.)"</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</si>
  <si>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</si>
  <si>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01.01.2011, не установлен</t>
  </si>
  <si>
    <t>Закон автономного округа от 16.12.2010 № 228-оз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поддержке сельскохозяйственного производства (за исключением мероприятий, предусмотренных федеральными целевыми программами) (ред. от 23.02.2018 г.)"</t>
  </si>
  <si>
    <t>подп. 33 п. 1 ст. 16 гл. 3</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</si>
  <si>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</si>
  <si>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0113, 
0304, 
0412, 
0709, 
1006</t>
  </si>
  <si>
    <t>Постановление Правительства автономного округа от 24.12.2007 №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(с изменениями на 18.12.2017 г.)"</t>
  </si>
  <si>
    <t>1) 01.01.2010, не установлен; 
2) 01.06.2007, не установлен; 
3) 25.06.2009, не установлен</t>
  </si>
  <si>
    <t>1) в целом; 
2) ст. 21; 
3) гл. 4</t>
  </si>
  <si>
    <t>1) Закон автономного округа от 30.12.2009 № 250-оз "Об организации и обеспечении отдыха и оздоровления детей, проживающих в Ханты-Мансийском автономном округе - Югре (ред. 29.06.2018)"; 
2) Закон автономного округа от 20.07.2007 № 113-оз "Об отдельных вопросах муниципальной службы в Ханты-Мансийском автономнорм округе - Югре (с изменениями от 29.06.2018)"; 
3) Закон автономного округа от 09.06.2009 №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 - Югре (с изменениями на 28.02.2019)"</t>
  </si>
  <si>
    <t>1) 05.08.1998, не установлен; 
2) 23.12.1996, не установлен; 
3) 01.09.2008, не установлен; 
4) 01.06.2007, не установлен; 
5) 01.01.2009, не установлен</t>
  </si>
  <si>
    <t>1) ст. 12; 
2) ст. 8; 
3) п. 1 ст. 6; 
4) ст. 22,23,34 гл. 6,9; 
5) п. 9 ст. 34 гл. 6</t>
  </si>
  <si>
    <t>1) Федеральный закон от 24.07.1998 № 124-фз "Об основных гарантиях прав ребенка в Российской Федерации (с изменениями на 27.12.2018 г.)"; 
2) Федеральный закон от 21.12.1996 № 159-фз "О дополнительных гарантиях по социальной поддержке детей-сирот и детей, оставшихся без попечения родителей (с изменениями на 25.12.2018 г.)"; 
3) Федеральный закон от 24.04.2008 № 48-фз "Об опеке и попечительстве (ред. от 31.12.2017 г.)"; 
4) Федеральный закон от 02.03.2007 № 25-фз "О муниципальной службе в Российской Федерации (в ред. от 27.12.2018г.))"; 
5)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</si>
  <si>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</si>
  <si>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0113, 
0304, 
0412, 
0505, 
0709, 
0804, 
1003, 
1006</t>
  </si>
  <si>
    <t>1) 01.01.2008, не установлен; 
2) 01.01.2015, не установлен; 
3) 02.08.2016, не установлен</t>
  </si>
  <si>
    <t>1) в целом; 
2) в целом; 
3) в целом</t>
  </si>
  <si>
    <t>1) Постановление Правительства автономного округа от 24.12.2007 №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(с изменениями на 18.12.2017 г.)"; 
2) Постановление Правительства автономного округа от 30.04.2015 № 124-п "О порядке расходования субвенций, предоставленных из бюджета ХМАО-Югры бюджетам мунципальных районов и городских округов ХМАО-Югры для осуществления отдельных переданных государственных полномочий ХМАО-Югры (ред. 30.04.2015 г.)"; 
3) Постановление Правительства автономного округа от 10.10.2006 № 237-п "Об утверждении Положения о порядке и условиях предоставления субсидий за счет субвенций из федерального бюджета отдельным категориям граждан на территории Ханты-Мансийского автономного округа - Югры для приобретения жилых помещений в собственность (ред. 28.12.2018г.)"</t>
  </si>
  <si>
    <t>1) 23.03.2009, не установлен; 
2) 01.01.2009, не установлен; 
3) 01.06.2007, не установлен; 
4) 01.01.2006, не установлен; 
5) 01.01.2011, не установлен; 
6) 01.07.2005, не установлен; 
7) 01.01.2012, не установлен; 
8) 10.04.2009, не установлен; 
9) 25.06.2009, не установлен; 
10) 01.01.2005, не установлен; 
11) 01.01.2008, не установлен</t>
  </si>
  <si>
    <t>1) гл. 2; 
2) в целом; 
3) ст. 21; 
4) п. 5 ст. 1; 
5) в целом; 
6) в целом; 
7) ст. 2,3; 
8) ст. 3; 
9) гл. 4; 
10) в целом; 
11) ст. 2,3,4</t>
  </si>
  <si>
    <t>1) Закон автономного округа от 02.03.2009 № 5-оз "Об административных комиссиях в Ханты-Мансийском автономном округе - Югре (с изменениями на 27.09.2015)"; 
2) Закон автономного округа от 30.09.2008 № 91-оз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государственной регистрации актов гражданского состояния (с изменениями на 29.10.2017 г.)"; 
3) Закон автономного округа от 20.07.2007 № 113-оз "Об отдельных вопросах муниципальной службы в Ханты-Мансийском автономнорм округе - Югре (с изменениями от 29.06.2018)"; 
4) Закон автономного округа от 12.10.2005 № 74-оз "О комиссиях по делам несовершеннолетних и защите их прав в ХМАО - Югре и наделении органов местного самоуправления отдельными гос. полномочиями по образованию и организации деятельности комиссий по делам несовершеннолетних и защите их прав (с изменениями на 17.10.2018 г.)"; 
5) Закон автономного округа от 18.10.2010 № 149-оз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(ред. от 23.11.2017 г.)"; 
6) Закон автономного округа от 07.06.2005 № 42-оз "Об архивном деле в Ханты-Мансийском автономном округе - Югре (ред. от 23.11.2017 г.)"; 
7) Закон автономного округа от 27.05.2011 № 57-оз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(с изменениями на 27.06.2014 г.)"; 
8) Закон автономного округа от 31.03.2009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(с изменениями на 28.02.2019 г.)"; 
9) Закон автономного округа от 09.06.2009 №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 - Югре (с изменениями на 28.02.2019)"; 
10) Закон автономного округа от 09.12.2004 № 76-оз "О гарантиях и компенсациях для лиц, проживающих в Ханты-Мансийском автономном округе - Югре, работающих в государственных органах и государственных учреждениях  Ханты-Мансийского автономного округа - Югры, территориальном фонде обязательного медицинского страхования Ханты-Мансийского автономного округа - Югры (ред. от 17.10.2018 г.)"; 
11) Закон автономного округа от 20.07.2007 № 114-оз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по осуществлению деятельности по опеке и попечительству (ред. от 28.02.2019г.)"</t>
  </si>
  <si>
    <t>1) 01.06.2007, не установлен; 
2) 23.12.1996, не установлен; 
3) 01.06.1993, не установлен; 
4) 02.12.1995, не установлен; 
5) 18.10.1999, не установлен; 
6) 30.06.1999, не установлен; 
7) 01.09.2008, не установлен; 
8) 16.01.1995, не установлен; 
9) 27.10.2004, не установлен; 
10) 20.11.1997, не установлен; 
11) 29.01.2018, не установлен; 
12) 01.01.2009, не установлен</t>
  </si>
  <si>
    <t>1) ст. 22,23,34 гл. 9; 
2) в целом; 
3) в целом; 
4) в целом; 
5) п. 24 ст. 26 гл. 4; 
6) ст. 11,25 гл. 2; 
7) п. 1 ст. 6; 
8) подп. 3 п. 1 ст. 10,15; 
9) ст. 15 гл. 3; 
10) ст. 4 гл. 1; 
11) в целом; 
12) подп. 22 п. 1,9 ст. 16,19,20,34 гл. 4,6</t>
  </si>
  <si>
    <t>1) Федеральный закон от 02.03.2007 № 25-фз "О муниципальной службе в Российской Федерации (в ред. от 27.12.2018г.))"; 
2) Федеральный закон от 21.12.1996 № 159-фз "О дополнительных гарантиях по социальной поддержке детей-сирот и детей, оставшихся без попечения родителей (с изменениями на 25.12.2018 г.)"; 
3) Закон Российской Федерации от 19.02.1993 № 4520-1 "О государственных гарантиях и компенсациях для лиц, работающих и проживающих в районах Крайнего Севера и приравненных к ним местностях (с изменениями на 07.03.2018 г.)"; 
4) Федеральный закон от 24.11.1995 № 181-фз "О социальной защите инвалидов в Российской Федерации (с изменениями на 29.07.2018 г.)"; 
5)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(с изменениями на 05.02.2018 г.)"; 
6) Федеральный закон от 24.06.1999 № 120-фз "Об основах системы профилактики безнадзорности и правонарушений несовершеннолетних (с изменениями на 07.06.2017 г.)"; 
7) Федеральный закон от 24.04.2008 № 48-фз "Об опеке и попечительстве (ред. от 31.12.2017 г.)"; 
8) Федеральный закон от 12.01.1995 № 5-фз "О ветеранах  (с изменениями от 07.03.2018г. с изм. и доп., вступ. в силу с 18.03.2018 г.)"; 
9) Федеральный закон от 22.10.2004 № 125-фз "Об архивном деле в Российской Федерации (с изменениями на 28.12.2017 г.)"; 
10) Федеральный закон от 15.11.1997 № 143-фз "Об актах гражданского состояния (с изменениями на 29.12.2017 г. с изм. и доп., в силу с 01.01.2018 г.)"; 
11) Федеральный закон от 03.07.2016 № 250-фз "О внесении изменений в отдельные законодательные акты Российской Федерации и признании утратившими силу отдельных законодательных актов (положений законодательных актов) Российской Федерации в связи с принятием Федерального закона "О внесении изменений в части первую и вторую Налогового кодекса Российской Федерации в связи с передачей налоговым органам полномочий по администрированию страховых взносов на обязательное пенсионное, социальное и медицинское страхование  (ред. от 28.12.2017)"; 
12)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</si>
  <si>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</si>
  <si>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1.4.2. за счет субвенций, предоставленных из бюджета субъекта Российской Федерации, всего</t>
  </si>
  <si>
    <t>1003</t>
  </si>
  <si>
    <t>11.10.2006, не установлен</t>
  </si>
  <si>
    <t>Распоряжение Главы муниципального образования от 11.10.2006 № 346 "Об утверждении Положения об управлении по жилищной политике Администрации города Когалыма (с изменениями на 26.02.2010 г.)"</t>
  </si>
  <si>
    <t>02.08.2016, не установлен</t>
  </si>
  <si>
    <t>Постановление Правительства автономного округа от 10.10.2006 № 237-п "Об утверждении Положения о порядке и условиях предоставления субсидий за счет субвенций из федерального бюджета отдельным категориям граждан на территории Ханты-Мансийского автономного округа - Югры для приобретения жилых помещений в собственность (ред. 28.12.2018г.)"</t>
  </si>
  <si>
    <t>10.04.2009, не установлен</t>
  </si>
  <si>
    <t>ст. 3-7</t>
  </si>
  <si>
    <t>Закон автономного округа от 31.03.2009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(с изменениями на 28.02.2019 г.)"</t>
  </si>
  <si>
    <t>подп. 3 п. 1 ст. 10,15</t>
  </si>
  <si>
    <t>Федеральный закон от 12.01.1995 № 5-фз "О ветеранах  (с изменениями от 07.03.2018г. с изм. и доп., вступ. в силу с 18.03.2018 г.)"</t>
  </si>
  <si>
    <t>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</si>
  <si>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0105</t>
  </si>
  <si>
    <t>23.03.2007, не установлен</t>
  </si>
  <si>
    <t>Постановление Главы муниципального образования от 23.03.2007 № 534 "О списках кандидатов в присяжные заседатели"</t>
  </si>
  <si>
    <t>01.06.2017, не установлен</t>
  </si>
  <si>
    <t>Постановление Правительства автономного округа от 26.05.2017 № 202-п "О списках кандидатов в присяжные заседатели в Ханты-Мансийском автономном округе - Югре (в ред. от 29.12.2017)"</t>
  </si>
  <si>
    <t>по составлению списков кандидатов в присяжные заседатели</t>
  </si>
  <si>
    <t>0304</t>
  </si>
  <si>
    <t>1) 01.01.2007, не установлен; 
2) 01.01.2013, не установлен; 
3) 23.12.2014, не установлен</t>
  </si>
  <si>
    <t>1) Решение Думы муниципального образования от 11.12.2007 № 200 "Об утверждении положения о дополнительных гарантиях, предоставляемых муниципальным служащим (ред. от 21.02.2018 г.)"; 
2) Решение Думы муниципального образования от 26.09.2013 № 321 "О денежном содержании лиц,замещающих должности мунципальной службы в органах местного самоуправления города Когалыма (ред.от 16.01.2017г.)"; 
3) Решение Думы муниципального образования от 23.12.2014 № 495 "Об утверждении Положения о гарантиях и компенсациях для лиц, работающих в органах местного самоуправления и муниципальных казенных учреждениях города Когалыма (с изменениями от 23.12.2015)"</t>
  </si>
  <si>
    <t>01.01.2015, не установлен</t>
  </si>
  <si>
    <t>Постановление Правительства автономного округа от 30.04.2015 № 124-п "О порядке расходования субвенций, предоставленных из бюджета ХМАО-Югры бюджетам мунципальных районов и городских округов ХМАО-Югры для осуществления отдельных переданных государственных полномочий ХМАО-Югры (ред. 30.04.2015 г.)"</t>
  </si>
  <si>
    <t>Закон автономного округа от 30.09.2008 № 91-оз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государственной регистрации актов гражданского состояния (с изменениями на 29.10.2017 г.)"</t>
  </si>
  <si>
    <t>1) 23.12.1996, не установлен; 
2) 20.11.1997, не установлен</t>
  </si>
  <si>
    <t>1) в целом; 
2) ст. 4 гл. 1</t>
  </si>
  <si>
    <t>1) Федеральный закон от 21.12.1996 № 159-фз "О дополнительных гарантиях по социальной поддержке детей-сирот и детей, оставшихся без попечения родителей (с изменениями на 25.12.2018 г.)"; 
2) Федеральный закон от 15.11.1997 № 143-фз "Об актах гражданского состояния (с изменениями на 29.12.2017 г. с изм. и доп., в силу с 01.01.2018 г.)"</t>
  </si>
  <si>
    <t>на государственную регистрацию актов гражданского состояния</t>
  </si>
  <si>
    <t>1.4.1. за счет субвенций, предоставленных из федерального бюджета, всего</t>
  </si>
  <si>
    <t>1.4.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</si>
  <si>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 в целом; 
2) в целом; 
3) в целом; 
4) в целом; 
5) в целом</t>
  </si>
  <si>
    <t>15.10.2012, не установлен</t>
  </si>
  <si>
    <t>Постановление Правительства автономного округа от 12.10.2012 № 375-п "О денежных выплатах отдельным медицинским (фармацевтическим) работникам, оказывающим первичную медико-санитарную, специализированную, в том числе высокотехнологичную, медицинскую помощь, скорую, в том числе скорую специализированную, медицинскую помощь и паллиативную медицинскую помощь в Ханты-Мансийском автономном округе - Югре (в ред. от 21.04.2017)"</t>
  </si>
  <si>
    <t>1) 01.09.2013, не установлен; 
2) 29.10.2015, не установлен</t>
  </si>
  <si>
    <t>1) Закон автономного округа от 01.07.2013 № 68-оз "Об образовании в Ханты-Мансийском автономном округе - Югре (с изменениями на 28.02.2019 г.)"; 
2) Закон автономного округа от 27.11.2015 № 125-оз "Об утверждении положения о наградах и почетных званиях Ханты-Мансийского автономного округа-Югры"</t>
  </si>
  <si>
    <t>1) 23.11.2011, не установлен; 
2) 01.01.2009, не установлен</t>
  </si>
  <si>
    <t>1) п. 7 ст. 17; 
2) п. 1,13,5 ч. 1 ст. 16,20 подп. 14 гл. 3,5</t>
  </si>
  <si>
    <t>1) Федеральный закон от 21.11.2011 № 323-фз "Об основах охраны здоровья граждан в Российской Федерации (с изменениями на 07.03.2018 г.)"; 
2)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</si>
  <si>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иные дополнительные меры социальной поддержки и социальной помощи для отдельных категорий граждан</t>
  </si>
  <si>
    <t>1.3.2.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</si>
  <si>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п. 13 ст. 19 гл. 3</t>
  </si>
  <si>
    <t>осуществление мероприятий по отлову и содержанию безнадзорных животных, обитающих на территории городского округа</t>
  </si>
  <si>
    <t>0801</t>
  </si>
  <si>
    <t>1) 20.02.2018, не установлен; 
2) 11.12.2018, не установлен; 
3) 01.01.2019, не установлен; 
4) 11.12.2015 - 31.12.2019; 
5) 01.01.2016, не установлен; 
6) 04.08.2016, не установлен; 
7) 04.08.2016, не установлен; 
8) 04.08.2016, не установлен; 
9) 01.01.2019, не установлен</t>
  </si>
  <si>
    <t>1) в целом; 
2) в целом; 
3) в целом; 
4) п. 10,3,4,8,9 подр. 2,3,4 разд. 3; 
5) в целом; 
6) в целом; 
7) в целом; 
8) в целом; 
9) в целом</t>
  </si>
  <si>
    <t>1) Постановление Администрации муниципального образования от 20.02.2018 № 341 "Об утверждении стандарта качества выполнения муниципальной работы "Оказание туристско-информациооных услуг"; 
2) Постановление Администрации муниципального образования от 11.12.2018 № 2805 "Об утверждении положения о создании музеев города Когалыма"; 
3) Постановление Администрации муниципального образования от 28.12.2018 № 3030 "О выплатах стимулирующего характера руководителям муниципальных учреждений культуры города Когалыма (вместе с "Положением о выплатах стимулирующего характера руководителям муниципальных учреждений культуры города Когалыма")"; 
4) Постановление Администрации муниципального образования от 11.12.2015 № 3623 "Об утверждении плана мероприятий ("дорожной карты") по повышению значений показателей доступности  для инвалидов объектов и услуг на территории города Когалыма до 2020 года (ред. 29.05.2017)"; 
5) Постановление Администрации муниципального образования от 04.03.2016 № 582 "О выплатах социального характера работникам муниципальных учреждений города Когалыма ( с изменениями на 31.01.2018)"; 
6) Постановление Администрации муниципального образования от 04.08.2016 № 2035 "Об утверждении стандарта качества выполнения муниципальной работы «Формирование, учет, изучение, обеспечение физического сохранения и безопасности музейных предметов, музейных коллекций»"; 
7) Постановление Администрации муниципального образования от 04.08.2016 № 2036 "Об утверждении стандарта качества выполнения муниципальной работы «Создание экспозиций (выставок) музеев, организация выездных выездных выставок»"; 
8) Постановление Администрации муниципального образования от 04.08.2016 № 2048 "Об утверждении стандарта качества предоставления муниципальной услуги «Публичный показ музейных предметов, музейных коллекций» (изм. от 20.03.2017)"; 
9) Постановление Администрации муниципального образования от 25.10.2018 № 2364 "Об утверждении Положения об оплате труда и стимулирующих выплатах муниципальных учреждений культуры города Когалыма" (изм. от 01.03.2019)"</t>
  </si>
  <si>
    <t>1) 02.12.1995, не установлен; 
2) 01.01.2009, не установлен</t>
  </si>
  <si>
    <t>1) в целом; 
2) подп. 13,34 п. 1 ст. 16</t>
  </si>
  <si>
    <t>1) Федеральный закон от 24.11.1995 № 181-фз "О социальной защите инвалидов в Российской Федерации (с изменениями на 29.07.2018 г.)"; 
2)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</si>
  <si>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создание музеев городского округа</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</si>
  <si>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</si>
  <si>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</si>
  <si>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1001</t>
  </si>
  <si>
    <t>02.04.2013, не установлен</t>
  </si>
  <si>
    <t>Решение Думы муниципального образования от 26.09.2013 № 328 "О порядке предоставления гарантий лицам, замещающим муниципальные должности на постоянной основе в органах местного самоуправления города Когалыма (с изменениями от 30.03.2016)"</t>
  </si>
  <si>
    <t>1) 10.01.2008, не установлен; 
2) 01.06.2007, не установлен</t>
  </si>
  <si>
    <t>1) в целом; 
2) ст. 21</t>
  </si>
  <si>
    <t>1) Закон автономного округа от 28.12.2007 № 201-оз "О гарантиях осуществления полномочий депутата, члена выборного органа местного самоуправления, выборного должностного лица местного самоуправления в Ханты-Мансийском автономном округе - Югре (ред.от 20.02.2015 г.)"; 
2) Закон автономного округа от 20.07.2007 № 113-оз "Об отдельных вопросах муниципальной службы в Ханты-Мансийском автономнорм округе - Югре (с изменениями от 29.06.2018)"</t>
  </si>
  <si>
    <t>1) 01.06.2007, не установлен; 
2) 01.01.2009, не установлен</t>
  </si>
  <si>
    <t>1) ст. 22,23 гл. 6; 
2) ч. 5.1 ст. 40</t>
  </si>
  <si>
    <t>1) Федеральный закон от 02.03.2007 № 25-фз "О муниципальной службе в Российской Федерации (в ред. от 27.12.2018г.))"; 
2)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</si>
  <si>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предоставление доплаты за выслугу лет к трудовой пенсии муниципальным служащим за счет средств местного бюджета</t>
  </si>
  <si>
    <t>0102, 
0103, 
0104, 
0106, 
0113, 
0309, 
0412, 
0505, 
0701, 
0702, 
0703, 
0707, 
0709, 
0801, 
0804, 
1102, 
1105, 
1202</t>
  </si>
  <si>
    <t>1) в целом; 
2) в целом; 
3) в целом; 
4) в целом</t>
  </si>
  <si>
    <t>1) 01.06.2007, не установлен; 
2) 01.01.2005, не установлен</t>
  </si>
  <si>
    <t>1) ст. 21; 
2) в целом</t>
  </si>
  <si>
    <t>1) Закон автономного округа от 20.07.2007 № 113-оз "Об отдельных вопросах муниципальной службы в Ханты-Мансийском автономнорм округе - Югре (с изменениями от 29.06.2018)"; 
2) Закон автономного округа от 09.12.2004 № 76-оз "О гарантиях и компенсациях для лиц, проживающих в Ханты-Мансийском автономном округе - Югре, работающих в государственных органах и государственных учреждениях  Ханты-Мансийского автономного округа - Югры, территориальном фонде обязательного медицинского страхования Ханты-Мансийского автономного округа - Югры (ред. от 17.10.2018 г.)"</t>
  </si>
  <si>
    <t>1) 01.06.1993, не установлен; 
2) 30.03.2008, не установлен; 
3) 01.06.2007, не установлен; 
4) 01.01.2009, не установлен</t>
  </si>
  <si>
    <t>1) ст. 33,35 разд. 7; 
2) ст. 38,9; 
3) ст. 22,23 гл. 6; 
4) подп. 19,26,3,34,7 п. 1,13,3 ст. 16,17 ч. 1 гл. 3</t>
  </si>
  <si>
    <t>1) Закон Российской Федерации от 19.02.1993 № 4520-1 "О государственных гарантиях и компенсациях для лиц, работающих и проживающих в районах Крайнего Севера и приравненных к ним местностях (с изменениями на 07.03.2018 г.)"; 
2) Федеральный закон от 04.12.2007 № 329-фз "О физической культуре и спорте в Российской Федерации (ред. от 27.12.2018г.)"; 
3) Федеральный закон от 02.03.2007 № 25-фз "О муниципальной службе в Российской Федерации (в ред. от 27.12.2018г.))"; 
4)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</si>
  <si>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 xml:space="preserve">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 </t>
  </si>
  <si>
    <t>0103, 
0104</t>
  </si>
  <si>
    <t>18.03.2014, не установлен</t>
  </si>
  <si>
    <t>ст. 2,3</t>
  </si>
  <si>
    <t>Решение Думы муниципального образования от 18.03.2014 № 396 "О порядке материально-технического и организационного обеспечения деятельности органов местного самоуправления города Когалыма (с изменениями 16.09.2015)"</t>
  </si>
  <si>
    <t>01.06.2007, не установлен</t>
  </si>
  <si>
    <t>п. 1 ст. 15</t>
  </si>
  <si>
    <t>Закон автономного округа от 20.07.2007 № 113-оз "Об отдельных вопросах муниципальной службы в Ханты-Мансийском автономнорм округе - Югре (с изменениями от 29.06.2018)"</t>
  </si>
  <si>
    <t>1) 25.06.2002, не установлен; 
2) 01.06.2007, не установлен; 
3) 01.01.2009, не установлен</t>
  </si>
  <si>
    <t>1) в целом; 
2) ст. 11,22,23 гл. 3,6 п. 7; 
3) п. 15 ст. 35</t>
  </si>
  <si>
    <t>1) Федеральный закон от 12.06.2002 № 67-фз "Об основных гарантиях избирательных прав и права на участие в референдуме граждан Российской Федерации (ред.от 27.12.2018г.)"; 
2) Федеральный закон от 02.03.2007 № 25-фз "О муниципальной службе в Российской Федерации (в ред. от 27.12.2018г.))"; 
3)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</si>
  <si>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</si>
  <si>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0104, 
1202</t>
  </si>
  <si>
    <t>1) 01.04.2014, не установлен; 
2) 14.10.2016, не установлен</t>
  </si>
  <si>
    <t>1) Постановление Администрации муниципального образования от 20.02.2014 № 339 "О создании муниципального автономного учреждения "Редакция газеты "Когалымский вестник"; 
2) Постановление Администрации муниципального образования от 14.10.2016 № 2478 "Об изменении типа учреждения МАУ "Редакция газеты "когалымский вестник"</t>
  </si>
  <si>
    <t>17.05.2005, не установлен</t>
  </si>
  <si>
    <t>Закон автономного округа от 06.05.2005 № 30-оз "О деятельности органов государственной власти Ханты-Мансийского автономного округа - Югры в сфере распространения массовой информации (ред.от 26.09.2014 г.)"</t>
  </si>
  <si>
    <t>1) 08.02.1992, не установлен; 
2) 01.01.2009, не установлен</t>
  </si>
  <si>
    <t>1) абз. 1 ст. 7; 
2) подп. 7 п. 1 ст. 17 гл. 3</t>
  </si>
  <si>
    <t>1) Закон Российской Федерации от 27.12.1991 № 2124-1 "О средствах массовой информации (ред.от 17.01.2019г.)"; 
2)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</si>
  <si>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</si>
  <si>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0502</t>
  </si>
  <si>
    <t>1) 15.05.2017, не установлен; 
2) 02.07.2018, не установлен</t>
  </si>
  <si>
    <t>1) Постановление Администрации муниципального образования от 15.05.2017 № 1002 "Об утверждении Порядка предоставления субсидии концессионеру на создание, реконструкцию, модернизацию объектов коммунальной инфраструктуры города Когалыма, в том числе на возмещение понесенных затрат концессионера при выполнении мероприятий, предусмотренных концессионным соглашением (ред.29.06.2018 г.)"; 
2) Постановление Администрации муниципального образования от 02.07.2018 № 1482 "Об утверждении Порядка предоставления субсидии концессионерам в части финансового обеспечения расходов на выполнение мероприятий, предусмотренных концессионным соглашением (ред. от 31.07.2018)"</t>
  </si>
  <si>
    <t>п. 2 ч. 5 ст. 5</t>
  </si>
  <si>
    <t>Федеральный закон от 27.07.2010 № 190-фз "О теплоснабжении (ред. от 29.07.2018 г.)"</t>
  </si>
  <si>
    <t>полномочия по организации теплоснабжения, предусмотренные Федеральным законом от 27 июля 2010 г. № 190-ФЗ «О теплоснабжении»</t>
  </si>
  <si>
    <t>0501</t>
  </si>
  <si>
    <t>21.05.2010, не установлен</t>
  </si>
  <si>
    <t>Постановление Администрации муниципального образования от 21.05.2010 № 1081 "Об утверждении порядка предоставления субсидий за счет средств бюджета города Когалыма организациям в целях возмещения выпадающих доходов в связи с оказанием услуг по содержанию муниципального жилищного фонда на территории города Когалыма (с изменениями на 21.06.2016г.)"</t>
  </si>
  <si>
    <t>п. 4.1 ч. 1 ст. 17</t>
  </si>
  <si>
    <t xml:space="preserve">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t>
  </si>
  <si>
    <t>0000, 
0113, 
0401, 
0412, 
0505, 
0707, 
0804, 
1102, 
1105</t>
  </si>
  <si>
    <t>01.07.2005, не установлен</t>
  </si>
  <si>
    <t>Постановление Губернатора автономного округа от 25.04.2005 № 52 "Об оплате труда и социальной защищенности лиц, занимающих должности, не отнесенные к должностям гражданской службы, и осуществляющих техническое обеспечение деятельности государственных органов Ханты-Мансийского автономного округа - Югры (ред. 18.12.2017)"</t>
  </si>
  <si>
    <t>1) 10.05.2011, не установлен; 
2) 01.06.2007, не установлен; 
3) 22.07.2011, не установлен; 
4) 01.01.2005, не установлен; 
5) 01.01.2005, не установлен; 
6) 29.11.2010, не установлен</t>
  </si>
  <si>
    <t>1) в целом; 
2) в целом; 
3) в целом; 
4) в целом; 
5) в целом; 
6) в целом</t>
  </si>
  <si>
    <t>1) Закон автономного округа от 30.04.2011 № 27-оз "О реализации государственной молодежной политики в Ханты-Мансийском автономном округе - Югре (с изменениями на 23.02.2018 г.)"; 
2) Закон автономного округа от 20.07.2007 № 113-оз "Об отдельных вопросах муниципальной службы в Ханты-Мансийском автономнорм округе - Югре (с изменениями от 29.06.2018)"; 
3) Закон автономного округа от 07.07.2011 № 67-оз "Об энергосбережении и о повышении энергетической эффективности в Ханты-Мансийском автономном округе - Югре (с изменениями от 13.12.2018)"; 
4) Закон автономного округа от 09.12.2004 № 77-оз "Об оплате труда работников государственных учреждений Ханты-Мансийского автономного округа - Югры, иных организаций и заключающих трудовой договор членов коллегиальных исполнительных органов организаций
 (ред.от 28.02.2019)"; 
5) Закон автономного округа от 09.12.2004 № 76-оз "О гарантиях и компенсациях для лиц, проживающих в Ханты-Мансийском автономном округе - Югре, работающих в государственных органах и государственных учреждениях  Ханты-Мансийского автономного округа - Югры, территориальном фонде обязательного медицинского страхования Ханты-Мансийского автономного округа - Югры (ред. от 17.10.2018 г.)"; 
6) Закон автономного округа от 29.11.2010 № 190-оз "О налоге на имущество организаций (ред.от 17.10.2018)"</t>
  </si>
  <si>
    <t>1) 02.08.2010, не установлен; 
2) 30.03.2008, не установлен; 
3) 02.12.1995, не установлен; 
4) 01.06.2007, не установлен; 
5) 27.11.2009, не установлен; 
6) 01.01.2009, не установлен; 
7) 19.04.1991, не установлен; 
8) 08.01.2007, не установлен</t>
  </si>
  <si>
    <t>1) в целом; 
2) ст. 38,9; 
3) абз. 1 ст. 15 гл. 4; 
4) ст. 23; 
5) в целом; 
6) ст. 16,17,19,53 подп. 19,2,26,3,34 п. 1,3 гл. 3,4; 
7) в целом; 
8) в целом</t>
  </si>
  <si>
    <t>1) Федеральный закон от 27.07.2010 № 210-фз "Об организации предоставления государственных и муниципальных услуг (с изменениями на 19.02.2018 г.)"; 
2) Федеральный закон от 04.12.2007 № 329-фз "О физической культуре и спорте в Российской Федерации (ред. от 27.12.2018г.)"; 
3) Федеральный закон от 24.11.1995 № 181-фз "О социальной защите инвалидов в Российской Федерации (с изменениями на 29.07.2018 г.)"; 
4) Федеральный закон от 02.03.2007 № 25-фз "О муниципальной службе в Российской Федерации (в ред. от 27.12.2018г.))"; 
5)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(ред. от 29.07.2017 г.)"; 
6)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 
7) Закон Российской Федерации от 19.04.1991 № 1032-1 "О занятости населения в РФ (с изменениями на 11.12.2018 г.)"; 
8) Федеральный закон от 03.11.2006 № 174-фз "Об автономных учреждениях (ред. от 27.11.2017)"</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</si>
  <si>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</si>
  <si>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0102, 
0103, 
0104, 
0106, 
0113, 
0309, 
0709, 
0804, 
1105</t>
  </si>
  <si>
    <t>1) 01.01.2008, не установлен; 
2) 19.05.2008, не установлен</t>
  </si>
  <si>
    <t>1) Постановление Правительства автономного округа от 24.12.2007 №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(с изменениями на 18.12.2017 г.)"; 
2) Постановление Правительства автономного округа от 19.05.2008 № 108-п "О порядке возмещения расходов, связанных со служебными командировками, руководителям и работникам государственных учреждений ХМАО-Югры  (в редакции от 19.12.2014 г.)"</t>
  </si>
  <si>
    <t>1) 10.01.2008, не установлен; 
2) 01.06.2007, не установлен; 
3) 01.01.2011, не установлен; 
4) 01.07.2005, не установлен; 
5) 01.01.2005, не установлен</t>
  </si>
  <si>
    <t>1) в целом; 
2) ст. 15,21; 
3) в целом; 
4) в целом; 
5) в целом</t>
  </si>
  <si>
    <t>1) Закон автономного округа от 28.12.2007 № 201-оз "О гарантиях осуществления полномочий депутата, члена выборного органа местного самоуправления, выборного должностного лица местного самоуправления в Ханты-Мансийском автономном округе - Югре (ред.от 20.02.2015 г.)"; 
2) Закон автономного округа от 20.07.2007 № 113-оз "Об отдельных вопросах муниципальной службы в Ханты-Мансийском автономнорм округе - Югре (с изменениями от 29.06.2018)"; 
3) Закон автономного округа от 18.10.2010 № 149-оз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(ред. от 23.11.2017 г.)"; 
4) Закон автономного округа от 07.06.2005 № 42-оз "Об архивном деле в Ханты-Мансийском автономном округе - Югре (ред. от 23.11.2017 г.)"; 
5) Закон автономного округа от 09.12.2004 № 76-оз "О гарантиях и компенсациях для лиц, проживающих в Ханты-Мансийском автономном округе - Югре, работающих в государственных органах и государственных учреждениях  Ханты-Мансийского автономного округа - Югры, территориальном фонде обязательного медицинского страхования Ханты-Мансийского автономного округа - Югры (ред. от 17.10.2018 г.)"</t>
  </si>
  <si>
    <t>1) 01.06.2007, не установлен; 
2) 27.10.2004, не установлен; 
3) 01.01.2009, не установлен; 
4) 01.09.2013, не установлен</t>
  </si>
  <si>
    <t>1) ст. 22,23,34 гл. 6,9; 
2) ст. 0 гл. 0; 
3) п. 9 ст. 34,40 гл. 6 ч. 5; 
4) ст. 9 гл. 1</t>
  </si>
  <si>
    <t>1) Федеральный закон от 02.03.2007 № 25-фз "О муниципальной службе в Российской Федерации (в ред. от 27.12.2018г.))"; 
2) Федеральный закон от 22.10.2004 № 125-фз "Об архивном деле в Российской Федерации (с изменениями на 28.12.2017 г.)"; 
3)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 
4) Федеральный закон от 29.12.2012 № 273-фз "Об образовании в Российской Федерации (с изменениями на 06.03.2019 г.)"</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</si>
  <si>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</si>
  <si>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 02.04.2013, не установлен; 
2) 01.01.2012, не установлен; 
3) 01.01.2007, не установлен; 
4) 18.03.2014, не установлен; 
5) 23.12.2014, не установлен; 
6) 02.09.2013, не установлен; 
7) 04.02.2014, не установлен; 
8) 01.01.2013, не установлен; 
9) 09.02.2006, не установлен; 
10) 28.02.2013, не установлен; 
11) 09.02.2006, не установлен</t>
  </si>
  <si>
    <t>1) в целом; 
2) в целом; 
3) в целом; 
4) в целом; 
5) в целом; 
6) в целом; 
7) подп. 5,6,6.5,6.6; 
8) в целом; 
9) разд. 8; 
10) в целом; 
11) в целом</t>
  </si>
  <si>
    <t>1) Решение Думы муниципального образования от 26.09.2013 № 328 "О порядке предоставления гарантий лицам, замещающим муниципальные должности на постоянной основе в органах местного самоуправления города Когалыма (с изменениями от 30.03.2016)"; 
2) Решение Думы муниципального образования от 29.09.2011 № 76 "Об утверждении положения о контрольно-счетной палате города Когалыма (с изменениями от 30.01.2019)"; 
3) Решение Думы муниципального образования от 11.12.2007 № 200 "Об утверждении положения о дополнительных гарантиях, предоставляемых муниципальным служащим (ред. от 21.02.2018 г.)"; 
4) Решение Думы муниципального образования от 18.03.2014 № 396 "О порядке материально-технического и организационного обеспечения деятельности органов местного самоуправления города Когалыма (с изменениями 16.09.2015)"; 
5) Решение Думы муниципального образования от 23.12.2014 № 495 "Об утверждении Положения о гарантиях и компенсациях для лиц, работающих в органах местного самоуправления и муниципальных казенных учреждениях города Когалыма (с изменениями от 23.12.2015)"; 
6) Постановление Администрации муниципального образования от 02.09.2013 № 2609 "О порядке и условии напрвления в служебные командировки работников Администрации города Когалыма (ред.от 09.12.2015)"; 
7) Постановление Администрации муниципального образования от 04.02.2014 № 176 "Об плате труда и социальной защите лиц, занимающих должности, не отнесенные к должностям муниципальной службы и осуществляющих технической обеспечение и иное обеспечение деятельности Администрации города Когалыма (в редакции от 26.03.2018г.)"; 
8) Решение Думы муниципального образования от 26.09.2013 № 321 "О денежном содержании лиц,замещающих должности мунципальной службы в органах местного самоуправления города Когалыма (ред.от 16.01.2017г.)"; 
9) Решение Думы муниципального образования от 09.02.2006 № 208 "Об утверждении положения об Управлении образования Админитсрации города Когалыма (в редакции от 20.11.2015г. №611-ГД)"; 
10) Решение Думы муниципального образования от 28.02.2013 № 223 "Об утверждении Положения о порядке и размерах выплат по обязательному страхованию лиц, замещающих муниципальные должности, и лиц, замещающих должности муниципальной службы (с учётом изменений от 08.04.2014)"; 
11) Решение Думы муниципального образования от 09.02.2006 № 207 "Об утверждении положения о комитете по управлению муниципальным имуществом Администрации города Когалыма (с изменениями на 21.02.2018)"</t>
  </si>
  <si>
    <t>1) 10.01.2008, не установлен; 
2) 01.06.2007, не установлен; 
3) 01.01.2005, не установлен</t>
  </si>
  <si>
    <t>1) в целом; 
2) ст. 15,21; 
3) в целом</t>
  </si>
  <si>
    <t>1) Закон автономного округа от 28.12.2007 № 201-оз "О гарантиях осуществления полномочий депутата, члена выборного органа местного самоуправления, выборного должностного лица местного самоуправления в Ханты-Мансийском автономном округе - Югре (ред.от 20.02.2015 г.)"; 
2) Закон автономного округа от 20.07.2007 № 113-оз "Об отдельных вопросах муниципальной службы в Ханты-Мансийском автономнорм округе - Югре (с изменениями от 29.06.2018)"; 
3) Закон автономного округа от 09.12.2004 № 76-оз "О гарантиях и компенсациях для лиц, проживающих в Ханты-Мансийском автономном округе - Югре, работающих в государственных органах и государственных учреждениях  Ханты-Мансийского автономного округа - Югры, территориальном фонде обязательного медицинского страхования Ханты-Мансийского автономного округа - Югры (ред. от 17.10.2018 г.)"</t>
  </si>
  <si>
    <t>1) 01.10.2011, не установлен; 
2) 01.06.2007, не установлен; 
3) 25.06.2002, не установлен; 
4) 01.01.2009, не установлен; 
5) 01.09.2013, не установлен</t>
  </si>
  <si>
    <t>1) в целом; 
2) ст. 22,23,34 гл. 6,9; 
3) в целом; 
4) п. 15,9 ст. 34,35,38,40 ч. 5 гл. 6; 
5) ст. 9 гл. 1</t>
  </si>
  <si>
    <t>1)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 (ред.от 27.12.2018)"; 
2) Федеральный закон от 02.03.2007 № 25-фз "О муниципальной службе в Российской Федерации (в ред. от 27.12.2018г.))"; 
3) Федеральный закон от 12.06.2002 № 67-фз "Об основных гарантиях избирательных прав и права на участие в референдуме граждан Российской Федерации (ред.от 27.12.2018г.)"; 
4)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 
5) Федеральный закон от 29.12.2012 № 273-фз "Об образовании в Российской Федерации (с изменениями на 06.03.2019 г.)"</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</si>
  <si>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</si>
  <si>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</si>
  <si>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0314</t>
  </si>
  <si>
    <t>1) 28.10.2015, не установлен; 
2) 01.01.2015, не установлен; 
3) 01.01.2015, не установлен</t>
  </si>
  <si>
    <t>1) прил. 3206; 
2) в целом; 
3) прил. 3</t>
  </si>
  <si>
    <t>1) Постановление Администрации муниципального образования от 28.10.2015 № 3206 "Об утверждении порядка осуществления личного страхования народных дружинников города Когалыма"; 
2) Постановление Администрации муниципального образования от 06.11.2015 № 3263 "Об утверждении положения о создании условий для деятельности народной дружины города Когалыма" (ред. от 03.07.2018)"; 
3) Постановление Администрации муниципального образования от 07.04.2015 № 955 "О создании координационного совета по вопросам взаимодействия и координации деятельности народной дружины города Когалыма (ред. от 10.08.2018)"</t>
  </si>
  <si>
    <t>01.01.2019, не установлен</t>
  </si>
  <si>
    <t>Постановление Правительства автономного округа от 05.10.2018 № 348-п "О государственной программе Ханты-Мансийского автономного округа - Югры "Профилактика правонарушений и обеспечение отдельных прав граждан"</t>
  </si>
  <si>
    <t>19.11.2014, не установлен</t>
  </si>
  <si>
    <t>п. 2 ст. 6,7 разд. 3</t>
  </si>
  <si>
    <t>Закон автономного округа от 19.11.2014 № 95-оз "О регулировании отдельных вопросов участия граждан в охране общественного порядка в ХМАО-Югре (ред.29.03.2018)"</t>
  </si>
  <si>
    <t>подп. 37 п. 1 ст. 16 гл. 3</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</si>
  <si>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</si>
  <si>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0113, 
0314, 
0701, 
0702, 
0703, 
0707, 
0709, 
1102</t>
  </si>
  <si>
    <t>1) 04.08.2016, не установлен; 
2) 18.03.2008, не установлен; 
3) 06.04.2018, не установлен; 
4) 07.07.2016, не установлен; 
5) 01.12.2015, не установлен; 
6) 27.02.2017, не установлен; 
7) 01.01.2014, не установлен; 
8) 04.08.2016, не установлен; 
9) 21.12.2016, не установлен</t>
  </si>
  <si>
    <t>1) в целом; 
2) в целом; 
3) в целом; 
4) в целом; 
5) в целом; 
6) подп. 1.3 п. 1; 
7) в целом; 
8) в целом; 
9) в целом</t>
  </si>
  <si>
    <t>1) Постановление Администрации муниципального образования от 04.08.2016 № 2052 "Об утверждении стандарта качества муниципальной работы "Организация досуга детей, подростков и молодежи (культурно-досуговые, спортивно-массовые мероприятия) (ред.08.06.2018)"; 
2) Постановление Главы муниципального образования от 18.03.2008 № 581 "Об утверждении Положения об организации и осуществлении мероприятий по работе с детьми и молодежью в городе Когалыме (изм. от 26.12.2018)"; 
3) Постановление Администрации муниципального образования от 06.04.2018 № 709 "Об утверждении стандарта качества муниципальной работы «Организация досуга детей, подростков и молодёжи» для немуниципальных организаций (коммерческих, некоммерческих)"; 
4) Постановление Администрации муниципального образования от 07.07.2016 № 1811 "Об учреждении премии главы города Когалыма в сфере реализации молодежной политики в городе Когалыме (в ред. от 25.08.2017г.)"; 
5) Постановление Администрации муниципального образования от 01.12.2015 № 3505 "О создании антинаркотической миссии города Когалыма (ред. от 14.02.2017г.)"; 
6) Постановление Администрации муниципального образования от 27.02.2017 № 371 "Об утверждении стандартов качества муниципальных работ в сфере физической культуры и спорта"; 
7) Постановление Администрации муниципального образования от 09.10.2013 № 2864 "Об утверждении муниципальной программы "Доступная среда города Когалыма" (с изменениями на 02.04.2018)"; 
8) Постановление Администрации муниципального образования от 04.08.2016 № 2048 "Об утверждении стандарта качества предоставления муниципальной услуги «Публичный показ музейных предметов, музейных коллекций» (изм. от 20.03.2017)"; 
9) Постановление Администрации муниципального образования от 21.12.2016 № 3175 "Об утверждении стандарта качества выполнения муниципальной работы «Организация мероприятий» (ред. 26.01.2017)"</t>
  </si>
  <si>
    <t>Постановление Правительства автономного округа от 05.10.2018 № 349-п "О государственной программе Ханты-Мансийского автономного округа - Югры "Реализация государственной национальной политики и профилактика экстремизма"</t>
  </si>
  <si>
    <t>1) 10.05.2011, не установлен; 
2) 11.12.2013, не установлен</t>
  </si>
  <si>
    <t>1) Закон автономного округа от 30.04.2011 № 27-оз "О реализации государственной молодежной политики в Ханты-Мансийском автономном округе - Югре (с изменениями на 23.02.2018 г.)"; 
2) Закон автономного округа от 11.12.2013 № 121-оз "О регулировании отношений в сфере профилактики потребления токсических веществ, незаконного потребления наркотических средств и психотропных веществ, наркомании и токсикомании в Ханты-Мансийском автономном округе-Югре "</t>
  </si>
  <si>
    <t>1) 12.04.1998, не установлен; 
2) 01.01.2009, не установлен</t>
  </si>
  <si>
    <t>1) подп. 2 ст. 53.1 гл. 6,6.1; 
2) подп. 13,34 п. 1 ст. 16,16.1 ч. 2</t>
  </si>
  <si>
    <t>1) Федеральный закон от 08.01.1998 № 3-фз "О наркотических средствах и психотропных веществах (с изменениями на 29.12.2017 г.)"; 
2)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</si>
  <si>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организация и осуществление мероприятий по работе с детьми и молодежью в городском округе</t>
  </si>
  <si>
    <t>0113, 
0702, 
0707, 
0804</t>
  </si>
  <si>
    <t>06.04.2018, не установлен</t>
  </si>
  <si>
    <t>Постановление Администрации муниципального образования от 06.04.2018 № 709 "Об утверждении стандарта качества муниципальной работы «Организация досуга детей, подростков и молодёжи» для немуниципальных организаций (коммерческих, некоммерческих)"</t>
  </si>
  <si>
    <t>01.01.2014 - 31.12.2020</t>
  </si>
  <si>
    <t>Постановление Правительства автономного округа от 09.10.2013 № 412-п "О государственной программе Ханты-Мансийского автономного округа – Югры "Развитие гражданского общества Ханты-Мансийского автономного округа – Югры на 2014 – 2020 годы" (с изменениями на 22.12.2017 г.)"</t>
  </si>
  <si>
    <t>1) 10.05.2011, не установлен; 
2) 16.12.2010, не установлен</t>
  </si>
  <si>
    <t>1) Закон автономного округа от 30.04.2011 № 27-оз "О реализации государственной молодежной политики в Ханты-Мансийском автономном округе - Югре (с изменениями на 23.02.2018 г.)"; 
2) Закон автономного округа от 16.12.2010 № 229-оз "О поддержке региональных социально ориентированных некомерческих организаций, осуществляющих деятельность в ХМАО-Югре (ред. от 28.02.2018)"</t>
  </si>
  <si>
    <t>1) 25.05.1995, не установлен; 
2) 15.01.1996, не установлен; 
3) 01.06.2007, не установлен; 
4) 05.04.2010, не установлен; 
5) 01.01.2009, не установлен</t>
  </si>
  <si>
    <t>1) в целом; 
2) ст. 31 гл. 6; 
3) ст. 22,23 гл. 6; 
4) в целом; 
5) в целом</t>
  </si>
  <si>
    <t>1) Федеральный закон от 19.05.1995 № 82-фз "Об общественных объединениях (с изменениями на 20.12.2017 г.)"; 
2) Федеральный закон от 12.01.1996 № 7-фз "О некоммерческих организациях (ред. 31.12.2017)"; 
3) Федеральный закон от 02.03.2007 № 25-фз "О муниципальной службе в Российской Федерации (в ред. от 27.12.2018г.))"; 
4) Федеральный закон от 05.04.2010 № 40-фз "О внесении изменений в отдельные законодательные акты Российской Федерации по вопросу поддержки социально ориентированных некоммерческих организаций (ред. от 27.05.2014)"; 
5)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</si>
  <si>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оказание поддержки социально ориентированным некоммерческим организациям, благотворительной деятельности и добровольчеству</t>
  </si>
  <si>
    <t>0412</t>
  </si>
  <si>
    <t>01.01.2014 - 31.12.2016</t>
  </si>
  <si>
    <t>Постановление Администрации муниципального образования от 11.10.2013 № 2919 "Об утверждении муниципальной программы "Социально-экономическое развитие и инвестиции муниципального образования город Когалым на 2014-2017 годы" (ред.от 26.03.2018 г.)"</t>
  </si>
  <si>
    <t>10.01.2008, не установлен</t>
  </si>
  <si>
    <t>Закон автономного округа от 29.12.2007 № 213-оз "О развитии малого и среднего предпринимательства в Ханты-Мансийском автономном округе - Югре (ред.от 15.11.2018 г.)"</t>
  </si>
  <si>
    <t>1) 01.01.2008, не установлен; 
2) 01.01.2009, не установлен</t>
  </si>
  <si>
    <t>1) п. 1 ст. 17; 
2) подп. 33 п. 1 ст. 16 гл. 3</t>
  </si>
  <si>
    <t>1) Федеральный закон от 24.07.2007 № 209-фз "О развитии малого и среднего предпринимательства в Российской Федерации (с изменениями на 27.12.2018 г.)"; 
2)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</si>
  <si>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содействие развитию малого и среднего предпринимательства</t>
  </si>
  <si>
    <t>создание условий для расширения рынка сельскохозяйственной продукции, сырья и продовольствия</t>
  </si>
  <si>
    <t>03.04.2015, не установлен</t>
  </si>
  <si>
    <t>Постановление Администрации муниципального образования от 03.04.2015 № 936 "Об утверждении плана мероприятий по обеспечению безопасности людей на водных объектах (изм. от 29.04.2015)"</t>
  </si>
  <si>
    <t>19.10.2007, не установлен</t>
  </si>
  <si>
    <t>п. 2.3,2.5</t>
  </si>
  <si>
    <t>Постановление Правительства автономного округа от 09.10.2007 № 241-п "Об утверждении Правил охраны жизни людей на водных объектах в Ханты-Мансийском автономном округе - Югре (ред.от 14.08.2015)"</t>
  </si>
  <si>
    <t>10.11.2007, не установлен</t>
  </si>
  <si>
    <t>Закон автономного округа от 16.10.2007 № 135-оз "О защите населения и территорий Ханты-Мансийского автономного округа - Югры от чрезвычайных ситуаций межмуниципального и регионального характера (ред.от 25.02.2016г))"</t>
  </si>
  <si>
    <t>подп. 29 п. 1 ст. 16 гл. 3</t>
  </si>
  <si>
    <t>осуществление мероприятий по обеспечению безопасности людей на водных объектах, охране их жизни и здоровья</t>
  </si>
  <si>
    <t>0309</t>
  </si>
  <si>
    <t>1) 24.12.1994, не установлен; 
2) 19.02.1998, не установлен; 
3) 01.01.2009, не установлен</t>
  </si>
  <si>
    <t>1) ст. 11; 
2) абз. 5 ст. 8 гл. 3; 
3) п. 1 ст. 16 гл. 3</t>
  </si>
  <si>
    <t>1) Федеральный закон от 21.12.1994 № 68-фз "О защите населения и территорий от чрезвычайных ситуаций природного и техногенного характера (ред.от 23.06.2016 г.)"; 
2) Федеральный закон от 12.02.1998 № 28-фз "О гражданской обороне (ред.от 30.12.2015 г.)"; 
3)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</si>
  <si>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</si>
  <si>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0309, 
0314</t>
  </si>
  <si>
    <t>19.07.2002, не установлен</t>
  </si>
  <si>
    <t>п. 11</t>
  </si>
  <si>
    <t>Постановление Правительства автономного округа от 19.07.2002 № 435-п "О создании резервов материальных ресурсов (запасов) Ханты-Мансийского автономного округа - Югры для ликвидации чрезвычайных ситуаций межмуниципального и регионального характера и в целях гражданской обороны (ред.от 17.06.2016 г.)"</t>
  </si>
  <si>
    <t>1) 01.01.2011, не установлен; 
2) 10.11.2007, не установлен</t>
  </si>
  <si>
    <t>1) подп. 3 п. 1 ст. 12; 
2) в целом</t>
  </si>
  <si>
    <t>1) Закон автономного округа от 16.12.2010 № 225-оз "Об управлении и о распоряжении имуществом, находящимся в государственной собственности Ханты-Мансийского автономного округа - Югры (ред.от 17.10.2018 г.)"; 
2) Закон автономного округа от 16.10.2007 № 135-оз "О защите населения и территорий Ханты-Мансийского автономного округа - Югры от чрезвычайных ситуаций межмуниципального и регионального характера (ред.от 25.02.2016г))"</t>
  </si>
  <si>
    <t>ст. 11</t>
  </si>
  <si>
    <t>Федеральный закон от 21.12.1994 № 68-фз "О защите населения и территорий от чрезвычайных ситуаций природного и техногенного характера (ред.от 23.06.2016 г.)"</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</si>
  <si>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</si>
  <si>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0104, 
0412, 
0501</t>
  </si>
  <si>
    <t>01.01.2014, не установлен</t>
  </si>
  <si>
    <t>п. 314-618</t>
  </si>
  <si>
    <t>Постановление Правительства автономного округа от 25.12.2013 № 568-п "О программе капитального ремонта общего имущества в многоквартирных домах, расположенных на территории Ханты-Мансийского автономного округа-Югры (с изменениями на 29.03.2019 г.)"</t>
  </si>
  <si>
    <t>1) 25.07.2005, не установлен; 
2) 01.01.2007, не установлен; 
3) 03.05.2000, не установлен; 
4) 01.07.2013, не установлен</t>
  </si>
  <si>
    <t>1) ст. 7.4; 
2) ст. 8; 
3) в целом; 
4) в целом</t>
  </si>
  <si>
    <t>1) Закон автономного округа от 06.07.2005 № 57-оз "О регулировании отдельных жилищных отношений в Ханты-Мансийском автономном округе - Югре (с изменениями на 28.02.2019 г.)"; 
2) Закон автономного округа от 18.04.2007 № 39-оз "О градостроительной деятельности на территории Ханты-Мансийского автономного округа-Югры (с изменениями на 13.12.2018 г.)"; 
3) Закон автономного округа от 03.05.2000 № 26-оз "О регулировании отдельных земельных отношений в Ханты-Мансийском автономном округе - Югре (с изменениями на 13.12.2018 г.)"; 
4) Закон автономного округа от 01.07.2013 № 54-оз "Об организаци проведения капитального ремонта общего имущества в многоквартирных домах, расположенных на территории ХМАО-Югры (ред. от 28.02.2019 г.)"</t>
  </si>
  <si>
    <t>1) 09.08.2007, не установлен; 
2) 25.10.2001, не установлен; 
3) 27.07.2006, не установлен; 
4) 09.02.2009, не установлен; 
5) 01.01.2009, не установлен</t>
  </si>
  <si>
    <t>1) в целом; 
2) в целом; 
3) в целом; 
4) в целом; 
5) подп. 26,6 п. 1 ст. 16 гл. 3</t>
  </si>
  <si>
    <t>1) Федеральный закон от 24.07.2007 № 221-фз "О кадастровой деятельности (изм. от 06.03.2019г.)"; 
2) Федеральный закон от 25.10.2001 № 136-фз "Земельный кодекс Российской Федерации (с изменениями на 25.12.2018)"; 
3) Федеральный закон от 27.07.2006 № 149-фз "Об информации, информационных технологиях и о защите информации (ред. от 18.03.2019)"; 
4) Федеральный закон от 09.02.2009 № 8-фз "Об обеспечении доступа к информации о деятельности государственных органов и органов местного самоуправления (ред. от 28.12.2017)"; 
5)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</si>
  <si>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</si>
  <si>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0503</t>
  </si>
  <si>
    <t>1) 25.07.2008, не установлен; 
2) 10.07.2009, не установлен</t>
  </si>
  <si>
    <t>1) Решение Думы муниципального образования от 25.07.2008 № 275 "Об утверждении генирального плана города Когалыма  (изм. от 30.03.2016)"; 
2) Решение Думы муниципального образования от 29.06.2009 № 390 "Об утверждении правил землепользования и застройки территории города Когалыма (в ред. от 27.04.2018)"</t>
  </si>
  <si>
    <t>01.01.2007, не установлен</t>
  </si>
  <si>
    <t>ст. 8</t>
  </si>
  <si>
    <t>Закон автономного округа от 18.04.2007 № 39-оз "О градостроительной деятельности на территории Ханты-Мансийского автономного округа-Югры (с изменениями на 13.12.2018 г.)"</t>
  </si>
  <si>
    <t>ст. 22,23 гл. 6</t>
  </si>
  <si>
    <t>Федеральный закон от 02.03.2007 № 25-фз "О муниципальной службе в Российской Федерации (в ред. от 27.12.2018г.))"</t>
  </si>
  <si>
    <t>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</si>
  <si>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Постановление Правительства автономного округа от 05.10.2018 № 347-п "О государственной программе Ханты-Мансийского автономного округа - Югры "Жилищно-коммунальный комплекс и городская среда" (ред. от 05.04.2019)"</t>
  </si>
  <si>
    <t>подп. 25 п. 1 ст. 16 гл. 3</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</si>
  <si>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</si>
  <si>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28.12.2018, не установлен</t>
  </si>
  <si>
    <t>Распоряжение Правительства автономного округа от 28.12.2018 № 721-рп "О Соглашении о сотрудничестве между Правительством ХМАО-Югры и ПАО "Нефтяная коспания "ЛУКОЙЛ" на 2019-2023 годы (редакция от 18.01.2019 г.)"</t>
  </si>
  <si>
    <t>1) 01.01.2011, не установлен; 
2) 01.07.2013, не установлен</t>
  </si>
  <si>
    <t>1) Закон автономного округа от 16.12.2010 № 225-оз "Об управлении и о распоряжении имуществом, находящимся в государственной собственности Ханты-Мансийского автономного округа - Югры (ред.от 17.10.2018 г.)"; 
2) Закон автономного округа от 01.07.2013 № 54-оз "Об организаци проведения капитального ремонта общего имущества в многоквартирных домах, расположенных на территории ХМАО-Югры (ред. от 28.02.2019 г.)"</t>
  </si>
  <si>
    <t>1) 02.12.1995, не установлен; 
2) 29.12.2004, не установлен; 
3) 01.01.2009, не установлен</t>
  </si>
  <si>
    <t>1) ст. 15; 
2) в целом; 
3) в целом</t>
  </si>
  <si>
    <t>1) Федеральный закон от 24.11.1995 № 181-фз "О социальной защите инвалидов в Российской Федерации (с изменениями на 29.07.2018 г.)"; 
2) Федеральный закон от 29.12.2004 № 188-фз "Жилищный Кодекс Российской Федерации (с изменениями на 31.12.2017 г. с изм. и доп., вступ. в силу с 22.01.2019г.)"; 
3)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</si>
  <si>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утверждение правил благоустройства территории городского округа, осуществление контроля за их соблюдением</t>
  </si>
  <si>
    <t>0502, 
0503</t>
  </si>
  <si>
    <t>25.12.2014, не установлен</t>
  </si>
  <si>
    <t>Постановление Администрации муниципального образования от 25.12.2014 № 3523 "Об утверждении Положения об организации ритуальных услуг и содержании мест захоронения в городе Когалыме (ред. 20.09.2017г.)"</t>
  </si>
  <si>
    <t>Постановление Правительства автономного округа от 23.01.2015 № 3-п "Об индексации в 2015 году размеров социального пособия на погребение умерших и возмещение специализированной службе по вопросам похоронного дела стоимости услуг по погребению умерших"</t>
  </si>
  <si>
    <t>1) 20.01.1996, не установлен; 
2) 30.03.1999, не установлен; 
3) 01.01.2009, не установлен</t>
  </si>
  <si>
    <t>1) в целом; 
2) в целом; 
3) п. 25 ст. 16</t>
  </si>
  <si>
    <t>1) Федеральный закон от 12.01.1996 № 8-фз "О погребении и похоронном деле (с изменениями на 25.05.2018 г.)"; 
2) Федеральный закон от 30.03.1999 № 52-фз "О санитарно-эпидемиологическом благополучии населения (ред.от 29.07.2017 г., с изм.и доп., вступ.в силу с 03.08.2018 г.)"; 
3)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</si>
  <si>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организация ритуальных услуг и содержание мест захоронения</t>
  </si>
  <si>
    <t>0000, 
0503</t>
  </si>
  <si>
    <t>30.06.2008, не установлен</t>
  </si>
  <si>
    <t>Постановление Главы муниципального образования от 30.06.2008 № 1504 "Об утверждении Положения о создании условий для массового отдыха жителей города Когалыма и организации обустройства мест массового отдыха населения"</t>
  </si>
  <si>
    <t>подп. 20 п. 1 ст. 16 гл. 3</t>
  </si>
  <si>
    <t>создание условий для массового отдыха жителей городского округа и организация обустройства мест массового отдыха населения</t>
  </si>
  <si>
    <t>1102, 
1105</t>
  </si>
  <si>
    <t>1) 22.03.2018, не установлен; 
2) 01.01.2018, не установлен; 
3) 27.02.2017, не установлен; 
4) 18.03.2008, не установлен</t>
  </si>
  <si>
    <t>1) в целом; 
2) в целом; 
3) в целом; 
4) подп. 3.4.2</t>
  </si>
  <si>
    <t>1) 01.01.2014 - 31.12.2020; 
2) 01.01.2013, не установлен</t>
  </si>
  <si>
    <t>1) разд. 5; 
2) в целом</t>
  </si>
  <si>
    <t>1) Постановление Правительства автономного округа от 09.10.2013 № 422-п "О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2014 – 2020 годы" (с изменениями на 22.12.2017 г.)"; 
2) Постановление Правительства автономного округа от 12.07.2013 № 248-п "О нормах расходов на организацию и проведение физкультурных и спортивных мероприятий за счёт средств бюджета Ханты-мансийского автономного округа-Югры (ред. 10.11.2017)"</t>
  </si>
  <si>
    <t>1) 30.03.2008, не установлен; 
2) 01.01.2009, не установлен</t>
  </si>
  <si>
    <t>1) ст. 22,38,9 п. 7; 
2) подп. 19 п. 1 ст. 16 гл. 3</t>
  </si>
  <si>
    <t>1) Федеральный закон от 04.12.2007 № 329-фз "О физической культуре и спорте в Российской Федерации (ред. от 27.12.2018г.)"; 
2)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</si>
  <si>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организация проведения официальных физкультурно-оздоровительных и спортивных мероприятий городского округа</t>
  </si>
  <si>
    <t>1102</t>
  </si>
  <si>
    <t>01.01.2013, не установлен</t>
  </si>
  <si>
    <t>Постановление Правительства автономного округа от 12.07.2013 № 248-п "О нормах расходов на организацию и проведение физкультурных и спортивных мероприятий за счёт средств бюджета Ханты-мансийского автономного округа-Югры (ред. 10.11.2017)"</t>
  </si>
  <si>
    <t>1) п. 1 ст. 38,9; 
2) подп. 19 п. 1 ст. 16 гл. 3</t>
  </si>
  <si>
    <t>обеспечение условий для развития на территории городского округа физической культуры, школьного спорта и массового спорта</t>
  </si>
  <si>
    <t>1) 01.01.2015, не установлен; 
2) 27.02.2017, не установлен</t>
  </si>
  <si>
    <t>1) прил. 1; 
2) подп. 1.3 п. 1</t>
  </si>
  <si>
    <t>1) Постановление Администрации муниципального образования от 18.03.2015 № 13 "О координационном совете при Главе города Когалыма по вопросам взаимодействия органов местного самоуправления города Когалыма с общественными организациями, национально-культурными и региозными объединениями"; 
2) Постановление Администрации муниципального образования от 27.02.2017 № 371 "Об утверждении стандартов качества муниципальных работ в сфере физической культуры и спорта"</t>
  </si>
  <si>
    <t>16.12.2010, не установлен</t>
  </si>
  <si>
    <t>Закон автономного округа от 16.12.2010 № 229-оз "О поддержке региональных социально ориентированных некомерческих организаций, осуществляющих деятельность в ХМАО-Югре (ред. от 28.02.2018)"</t>
  </si>
  <si>
    <t>1) 25.05.1995, не установлен; 
2) 15.01.1996, не установлен</t>
  </si>
  <si>
    <t>1) в целом; 
2) ст. 31 гл. 6</t>
  </si>
  <si>
    <t>1) Федеральный закон от 19.05.1995 № 82-фз "Об общественных объединениях (с изменениями на 20.12.2017 г.)"; 
2) Федеральный закон от 12.01.1996 № 7-фз "О некоммерческих организациях (ред. 31.12.2017)"</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</si>
  <si>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</si>
  <si>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0801, 
0804</t>
  </si>
  <si>
    <t>1) 03.06.2008, не установлен; 
2) 03.06.2008, не установлен; 
3) 01.01.2008, не установлен; 
4) 12.09.2014, не установлен; 
5) 04.08.2016, не установлен; 
6) 01.01.2019, не установлен; 
7) 01.01.2019, не установлен; 
8) 21.12.2016, не установлен; 
9) 11.12.2015 - 31.12.2019; 
10) 01.01.2016, не установлен</t>
  </si>
  <si>
    <t>1) в целом; 
2) в целом; 
3) разд. 6; 
4) в целом; 
5) в целом; 
6) в целом; 
7) в целом; 
8) в целом; 
9) п. 3,4,5,6 подр. 2,3,4 разд. 3; 
10) в целом</t>
  </si>
  <si>
    <t>01.01.2005, не установлен</t>
  </si>
  <si>
    <t>Закон автономного округа от 28.10.2005 № 109-оз "О культуре и искусстве в Ханты-Мансийском автономном округе - Югре (ред. от 11.03.2015, с изм и доп., вступ.в силу с 01.01.2016г.)"</t>
  </si>
  <si>
    <t>1) 17.11.1992, не установлен; 
2) 02.12.1995, не установлен; 
3) 12.04.1998, не установлен; 
4) 01.01.2009, не установлен</t>
  </si>
  <si>
    <t>1) ст. 40; 
2) в целом; 
3) подп. 2 ст. 53 гл. 5; 
4) подп. 13,17,34 п. 1 ст. 16 гл. 3</t>
  </si>
  <si>
    <t>1) Закон Российской Федерации от 09.10.1992 № 3612-1 "Основы законодательства Российской Федерации о культуре (с изменениями от 05.12.2017 г.)"; 
2) Федеральный закон от 24.11.1995 № 181-фз "О социальной защите инвалидов в Российской Федерации (с изменениями на 29.07.2018 г.)"; 
3) Федеральный закон от 08.01.1998 № 3-фз "О наркотических средствах и психотропных веществах (с изменениями на 29.12.2017 г.)"; 
4)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</si>
  <si>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создание условий для организации досуга и обеспечения жителей городского округа услугами организаций культуры</t>
  </si>
  <si>
    <t>1) 04.08.2016, не установлен; 
2) 01.01.2019, не установлен; 
3) 29.11.2018, не установлен; 
4) 01.01.2019, не установлен; 
5) 04.08.2016, не установлен; 
6) 11.12.2015 - 31.12.2019; 
7) 01.01.2016, не установлен; 
8) 04.08.2016, не установлен</t>
  </si>
  <si>
    <t>1) в целом; 
2) в целом; 
3) в целом; 
4) в целом; 
5) в целом; 
6) п. 3,4 подр. 2,3,4 разд. 3; 
7) в целом; 
8) в целом</t>
  </si>
  <si>
    <t>1) 02.12.1995, не установлен; 
2) 12.04.1998, не установлен; 
3) 01.01.2009, не установлен</t>
  </si>
  <si>
    <t>1) в целом; 
2) в целом; 
3) подп. 13,34 п. 1 ст. 16</t>
  </si>
  <si>
    <t>1) Федеральный закон от 24.11.1995 № 181-фз "О социальной защите инвалидов в Российской Федерации (с изменениями на 29.07.2018 г.)"; 
2) Федеральный закон от 08.01.1998 № 3-фз "О наркотических средствах и психотропных веществах (с изменениями на 29.12.2017 г.)"; 
3)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</si>
  <si>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</si>
  <si>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0709</t>
  </si>
  <si>
    <t>1) 01.09.2017, не установлен; 
2) 01.01.2016, не установлен; 
3) 30.09.2011, не установлен; 
4) 29.10.2018, не установлен</t>
  </si>
  <si>
    <t>Федеральный закон от 03.11.2006 № 174-фз "Об автономных учреждениях (ред. от 27.11.2017)"</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</si>
  <si>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</si>
  <si>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0707</t>
  </si>
  <si>
    <t>1) 01.01.2008, не установлен; 
2) 01.01.2017, не установлен; 
3) 23.07.2015, не установлен</t>
  </si>
  <si>
    <t>1) Постановление Администрации муниципального образования от 25.03.2013 № 741 "О порядке организации отдыха, оэдоровления, занятости детей города Когалыма (с изменениями на 26.09.2018)"; 
2) Постановление Администрации муниципального образования от 09.02.2017 № 258 "Об утверждении стандарта качества муниципальной работы "Организация досуга детей, подростков и молодёжи" (ред. 25.05.2018)"; 
3) Постановление Администрации муниципального образования от 23.07.2015 № 2305 "Об утверждении стандарта качества предоставления муниципальной услуги "Организация отдыха детей в каникулярное вр
емя" (ред. 26.07.2018)"</t>
  </si>
  <si>
    <t>01.01.2010, не установлен</t>
  </si>
  <si>
    <t>Закон автономного округа от 30.12.2009 № 250-оз "Об организации и обеспечении отдыха и оздоровления детей, проживающих в Ханты-Мансийском автономном округе - Югре (ред. 29.06.2018)"</t>
  </si>
  <si>
    <t>1) 05.08.1998, не установлен; 
2) 01.01.2009, не установлен</t>
  </si>
  <si>
    <t>1) ст. 12; 
2) п. 1,13 ч. 1 ст. 16 подп. 13,34</t>
  </si>
  <si>
    <t>1) Федеральный закон от 24.07.1998 № 124-фз "Об основных гарантиях прав ребенка в Российской Федерации (с изменениями на 27.12.2018 г.)"; 
2)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</si>
  <si>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</si>
  <si>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0703</t>
  </si>
  <si>
    <t>01.06.2012 - 31.12.2017</t>
  </si>
  <si>
    <t>Указ Президента РФ от 01.06.2012 № 761 "О Национальной стратегии действий в интересах детей на 2012 - 2017 годы"</t>
  </si>
  <si>
    <t>1) 16.12.2014, не установлен; 
2) 01.09.2017, не установлен; 
3) 01.01.2016, не установлен</t>
  </si>
  <si>
    <t>1) п. 4; 
2) в целом; 
3) в целом</t>
  </si>
  <si>
    <t>1) Постановление Администрации муниципального образования от 16.12.2014 № 3223 "Об утверждении положения об организации предоставления дополнительного образования детей в муниципальных образовательных организациях города Когалыма ( с изменениями на 08.04.2016г.)"; 
2) Постановление Администрации муниципального образования от 15.08.2017 № 1755 "Об утверждении Положений об оплате труда работников муниципальных образовательных организаций и учреждений города Когалыма, подведомственных управлению образования Администрации города" (ред. 20.02.2018)"; 
3) Постановление Администрации муниципального образования от 04.03.2016 № 582 "О выплатах социального характера работникам муниципальных учреждений города Когалыма ( с изменениями на 31.01.2018)"</t>
  </si>
  <si>
    <t>Постановление Правительства автономного округа от 09.10.2013 № 416-п "О государственной программе Ханты-Мансийского автономного округа – Югры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2014 - 2020 годы" (с изменениями на 26.01.2018 г.)"</t>
  </si>
  <si>
    <t>Закон автономного округа от 01.07.2013 № 68-оз "Об образовании в Ханты-Мансийском автономном округе - Югре (с изменениями на 28.02.2019 г.)"</t>
  </si>
  <si>
    <t>1) 08.01.2007, не установлен; 
2) 01.09.2013, не установлен</t>
  </si>
  <si>
    <t>1) в целом; 
2) подп. 1 п. 1 ст. 9</t>
  </si>
  <si>
    <t>1) Федеральный закон от 03.11.2006 № 174-фз "Об автономных учреждениях (ред. от 27.11.2017)"; 
2) Федеральный закон от 29.12.2012 № 273-фз "Об образовании в Российской Федерации (с изменениями на 06.03.2019 г.)"</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</si>
  <si>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</si>
  <si>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0701, 
0702, 
0703, 
0709</t>
  </si>
  <si>
    <t>1) 07.02.2018, не установлен; 
2) 01.01.2014, не установлен; 
3) 01.01.2015, не установлен; 
4) 01.01.2016, не установлен; 
5) 01.09.2017, не установлен; 
6) 01.01.2016, не установлен</t>
  </si>
  <si>
    <t>1) в целом; 
2) в целом; 
3) п. 6; 
4) в целом; 
5) в целом; 
6) в целом</t>
  </si>
  <si>
    <t>1) Постановление Администрации муниципального образования от 07.02.2018 № 212 "Об утверждении Плана мероприятий («дорожная карта») по созданию объекта образования в городе Когалыме «Средняя общеобразовательная школа с универсальной безбарьерной средой» на 1125 мест по улице Сибирской»"; 
2) Постановление Администрации муниципального образования от 12.11.2014 № 2841 "Об утверждении Положения об организации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общеобразовательных организациях города Когалыма (измене. от 08.04.2016)"; 
3) Постановление Администрации муниципального образования от 29.01.2015 № 187 "Об утверждении Положения об организации предоставления общедоступного и бесплатного дошкольного образования по образовательным программам дошкольного образования в муниципальных образовательных организациях города Когалыма (в редакции от 28.08.2015 №2642)"; 
4) Постановление Администрации муниципального образования от 20.04.2016 № 1079 "Об утверждении Положения об обеспечении питанием обучающихся в муниципальных общеобразовательных организациях города Когалыма и Порядка распределения средств бюджета автономного округа, бюджета города Когалыма, родительской платы и иных источников на организацию питания обучающихся"; 
5) Постановление Администрации муниципального образования от 15.08.2017 № 1755 "Об утверждении Положений об оплате труда работников муниципальных образовательных организаций и учреждений города Когалыма, подведомственных управлению образования Администрации города" (ред. 20.02.2018)"; 
6) Постановление Администрации муниципального образования от 04.03.2016 № 582 "О выплатах социального характера работникам муниципальных учреждений города Когалыма ( с изменениями на 31.01.2018)"</t>
  </si>
  <si>
    <t>01.01.2016, не установлен</t>
  </si>
  <si>
    <t>ст. 14</t>
  </si>
  <si>
    <t>Постановление Правительства автономного округа от 04.03.2016 № 59-п "Об обеспечении питанием обучающихся в образовательных организациях в ХМАО-Югре (с изменениями на 14.03.2019)"</t>
  </si>
  <si>
    <t>1) 01.09.2013, не установлен; 
2) 10.05.2011, не установлен; 
3) 01.01.2016, не установлен</t>
  </si>
  <si>
    <t>1) в целом; 
2) в целом; 
3) п. 1 ст. 3</t>
  </si>
  <si>
    <t>1) Закон автономного округа от 01.07.2013 № 68-оз "Об образовании в Ханты-Мансийском автономном округе - Югре (с изменениями на 28.02.2019 г.)"; 
2) Закон автономного округа от 30.04.2011 № 27-оз "О реализации государственной молодежной политики в Ханты-Мансийском автономном округе - Югре (с изменениями на 23.02.2018 г.)"; 
3) Закон автономного округа от 30.01.2016 № 4-оз "О регулировании отдельных отношений в сфере организации обеспечения питанием обучающихся в государственных образовательных организациях, частных профессиональных образовательных организациях, муниципальных общеобразовательных организациях, частных общеобразовательных организациях, расположенных в ХМАО-Югре (с изменениями на 28.02.2019)"</t>
  </si>
  <si>
    <t>1) 08.01.2007, не установлен; 
2) 01.09.2013, не установлен; 
3) 01.01.2009, не установлен</t>
  </si>
  <si>
    <t>1) в целом; 
2) в целом; 
3) п. 1,13 ч. 1 ст. 16 гл. 3 подп. 13</t>
  </si>
  <si>
    <t>1) Федеральный закон от 03.11.2006 № 174-фз "Об автономных учреждениях (ред. от 27.11.2017)"; 
2) Федеральный закон от 29.12.2012 № 273-фз "Об образовании в Российской Федерации (с изменениями на 06.03.2019 г.)"; 
3)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</si>
  <si>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</si>
  <si>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0000, 
0401, 
0701, 
0703</t>
  </si>
  <si>
    <t>1) 01.01.2015, не установлен; 
2) 01.09.2017, не установлен; 
3) 01.01.2016, не установлен; 
4) 01.01.2014, не установлен; 
5) 11.10.2013, не установлен</t>
  </si>
  <si>
    <t>1) Постановление Администрации муниципального образования от 29.01.2015 № 187 "Об утверждении Положения об организации предоставления общедоступного и бесплатного дошкольного образования по образовательным программам дошкольного образования в муниципальных образовательных организациях города Когалыма (в редакции от 28.08.2015 №2642)"; 
2) Постановление Администрации муниципального образования от 15.08.2017 № 1755 "Об утверждении Положений об оплате труда работников муниципальных образовательных организаций и учреждений города Когалыма, подведомственных управлению образования Администрации города" (ред. 20.02.2018)"; 
3) Постановление Администрации муниципального образования от 04.03.2016 № 582 "О выплатах социального характера работникам муниципальных учреждений города Когалыма ( с изменениями на 31.01.2018)"; 
4) Постановление Администрации муниципального образования от 12.11.2014 № 2841 "Об утверждении Положения об организации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общеобразовательных организациях города Когалыма (измене. от 08.04.2016)"; 
5) Постановление Администрации муниципального образования от 11.10.2013 № 2901 "Об утверждении муниципальной программы "Содействие занятости населения города Когалыма" (с изменениями от 26.10.2018)"</t>
  </si>
  <si>
    <t>01.01.2017, не установлен</t>
  </si>
  <si>
    <t>Постановление Правительства автономного округа от 30.12.2016 № 567-п "О методиках формирования нормативов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формирования нормативов обеспечения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нормативах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обеспечения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 (ред. от 22.03.2019)"</t>
  </si>
  <si>
    <t>1) 01.09.2013, не установлен; 
2) 01.01.2014, не установлен</t>
  </si>
  <si>
    <t>1) в целом; 
2) гл. 1</t>
  </si>
  <si>
    <t>1) в целом; 
2) п. 1,3 ч. 1 ст. 8,9; 
3) подп. 13 п. 1,13 ст. 16 гл. 3 ч. 1</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</si>
  <si>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</si>
  <si>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10.04.2007, не установлен</t>
  </si>
  <si>
    <t>Распоряжение Правительства автономного округа от 10.04.2007 № 110-рп "О Концепции экологической безопасности Ханты-Мансийского автономного округа - Югры на период до 2030 года (с изм. от 10.11.2017)"</t>
  </si>
  <si>
    <t>подп. 11 п. 1 ст. 16 гл. 3</t>
  </si>
  <si>
    <t>организация мероприятий по охране окружающей среды в границах городского округа</t>
  </si>
  <si>
    <t>Постановление Администрации муниципального образования от 18.12.2009 № 2724 "О создании резервов материальных ресурсов (запасов) города Когалыма для предупреждения, ликвидации чрезвычайных ситуаций и в целях гражданской обороны" (изм. от 09.09.2013)"</t>
  </si>
  <si>
    <t>03.11.1998, не установлен</t>
  </si>
  <si>
    <t>Закон автономного округа от 15.10.1998 № 67-оз "О пожарной безопасности (ред. от 25.02.2016 г.)"</t>
  </si>
  <si>
    <t>1) 26.12.1994, не установлен; 
2) 01.01.2009, не установлен</t>
  </si>
  <si>
    <t>1) ст. 10,19; 
2) п. 10 ст. 16 гл. 3</t>
  </si>
  <si>
    <t>1) Федеральный закон от 21.12.1994 № 69-фз "О пожарной безопасности (с изменениями на 30.10.2018 г.)"; 
2)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</si>
  <si>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обеспечение первичных мер пожарной безопасности в границах городского округа</t>
  </si>
  <si>
    <t>0314, 
0702, 
0703, 
0707</t>
  </si>
  <si>
    <t>1) 28.04.2006, не установлен; 
2) 19.10.2007, не установлен</t>
  </si>
  <si>
    <t>1) п. 11,15,32; 
2) п. 2.3,2.5</t>
  </si>
  <si>
    <t>1) Постановление Правительства автономного округа от 17.04.2006 № 78-п "О территориальной подсистеме Ханты-Мансийского автономного округа-Югры единой государственной системы предупреждения и ликвидации чрезвычайных ситуаций  (ред.от 02.02.2017 г.)"; 
2) Постановление Правительства автономного округа от 09.10.2007 № 241-п "Об утверждении Правил охраны жизни людей на водных объектах в Ханты-Мансийском автономном округе - Югре (ред.от 14.08.2015)"</t>
  </si>
  <si>
    <t>1) 10.05.2011, не установлен; 
2) 10.11.2007, не установлен</t>
  </si>
  <si>
    <t>1) подп. 10,9 ст. 19 п. 1; 
2) в целом</t>
  </si>
  <si>
    <t>1) Закон автономного округа от 30.04.2011 № 27-оз "О реализации государственной молодежной политики в Ханты-Мансийском автономном округе - Югре (с изменениями на 23.02.2018 г.)"; 
2) Закон автономного округа от 16.10.2007 № 135-оз "О защите населения и территорий Ханты-Мансийского автономного округа - Югры от чрезвычайных ситуаций межмуниципального и регионального характера (ред.от 25.02.2016г))"</t>
  </si>
  <si>
    <t>1) 10.08.2002, не установлен; 
2) 24.12.1994, не установлен; 
3) 01.01.2009, не установлен</t>
  </si>
  <si>
    <t>1) ст. 5; 
2) ст. 11,4,4.1 гл. 2,6; 
3) подп. 13,29,34,9 п. 1 ст. 16,16.1 гл. 3 ч. 2</t>
  </si>
  <si>
    <t>1) Федеральный закон от 25.07.2002 № 114-фз "О противодействии экстремистской деятельности (ред.от 23.11.2015 г.)"; 
2) Федеральный закон от 21.12.1994 № 68-фз "О защите населения и территорий от чрезвычайных ситуаций природного и техногенного характера (ред.от 23.06.2016 г.)"; 
3)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</si>
  <si>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</si>
  <si>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0408</t>
  </si>
  <si>
    <t>16.06.2016, не установлен</t>
  </si>
  <si>
    <t>Закон автономного округа от 16.06.2016 № 47-оз "Об отдельных вопросах организации траснпортного обслуживания населения автомобильным транспортом в Ханты-Мансийском автономном округе - Югре ( ред. 08.12.2017 г.)"</t>
  </si>
  <si>
    <t>1) 13.07.2015, не установлен; 
2) 01.01.2009, не установлен</t>
  </si>
  <si>
    <t>1) в целом; 
2) подп. 7 п. 1 ст. 16 гл. 3</t>
  </si>
  <si>
    <t>1) 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Федерации(ред. 29.12.2017 г.)"; 
2)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</si>
  <si>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</si>
  <si>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0501, 
1003, 
1004</t>
  </si>
  <si>
    <t>1) 01.01.2014 - 31.12.2020; 
2) 05.10.2018, не установлен</t>
  </si>
  <si>
    <t>1) Постановление Правительства автономного округа от 09.10.2013 № 408-п "О государственной программе Ханты-Мансийского автономного округа – Югры "Обеспечение доступным и комфортным жильем жителей Ханты-Мансийском автономном округе – Югре на 2014-2020 годы" (с изменениями на 07.03.2018г.)"; 
2) Постановление Правительства автономного округа от 05.10.2018 № 346-п "О государственной программе Ханты-Мансийского автономного округа - Югры "Развитие жилищной сферы" (изм. от 07.03.2019)"</t>
  </si>
  <si>
    <t>1) 01.01.2011, не установлен; 
2) 25.07.2005, не установлен</t>
  </si>
  <si>
    <t>1) Закон автономного округа от 16.12.2010 № 225-оз "Об управлении и о распоряжении имуществом, находящимся в государственной собственности Ханты-Мансийского автономного округа - Югры (ред.от 17.10.2018 г.)"; 
2) Закон автономного округа от 06.07.2005 № 57-оз "О регулировании отдельных жилищных отношений в Ханты-Мансийском автономном округе - Югре (с изменениями на 28.02.2019 г.)"</t>
  </si>
  <si>
    <t>п. 1,6 ч. 1 ст. 16 подп. 6 гл. 3</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</si>
  <si>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</si>
  <si>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0000, 
0409</t>
  </si>
  <si>
    <t>1) 26.04.2012, не установлен; 
2) 25.05.2016, не установлен; 
3) 01.01.2014 - 31.12.2016</t>
  </si>
  <si>
    <t>1) абз. 2 подп. 3 подр. 3,3.2 разд. 3 п. 3; 
2) в целом; 
3) в целом</t>
  </si>
  <si>
    <t>1) Решение Думы муниципального образования от 26.04.2012 № 148 "О муниципальном дорожном фонде города Когалыма (с изменениями от 20.06.2018)"; 
2) Постановление Администрации муниципального образования от 25.05.2016 № 1438 "Об утверждении стандарта качества предоставления муниципальной работы "Выполнение работ в области использования автомобильных дорог"; 
3) Постановление Администрации муниципального образования от 11.10.2013 № 2906 "Об утверждении муниципальной программы "Развитие транспортной системы города Когалыма" (с изменениями от 29.11.2018 г.)"</t>
  </si>
  <si>
    <t>01.01.2012, не установлен</t>
  </si>
  <si>
    <t>подп. 4 п. 1,4,4.1 ст. 1</t>
  </si>
  <si>
    <t>Закон автономного округа от 28.10.2011 № 104-оз "О дорожном фонде Ханты-Мансийского автономного округа - Югры" (ред. от 28.02.2019)"</t>
  </si>
  <si>
    <t>1) 11.12.1995, не установлен; 
2) 14.11.2007, не установлен; 
3) 01.01.2009, не установлен</t>
  </si>
  <si>
    <t>1) п. 4,5 ст. 6 гл. 2; 
2) в целом; 
3) п. 1,5 ч. 1 ст. 16 гл. 3 подп. 5</t>
  </si>
  <si>
    <t>1) Федеральный закон от 10.12.1995 № 196-фз "О безопасности дорожного движения (ред.от 27.12.2018г)"; 
2)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изменениями на 05.12.2017 г.)"; 
3)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</si>
  <si>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</si>
  <si>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25.07.2008, не установлен; 
2) 24.04.2015, не установлен</t>
  </si>
  <si>
    <t>1) Решение Думы муниципального образования от 25.07.2008 № 275 "Об утверждении генирального плана города Когалыма  (изм. от 30.03.2016)"; 
2) Постановление Администрации муниципального образования от 24.04.2015 № 1209 "Об утверждении Порядка осуществления капитальных вложений в объекты муниципальной собственности за счет средств бюджета города Когалыма (ред. от 16.04.2019г.)"</t>
  </si>
  <si>
    <t>Постановление Правительства автономного округа от 23.12.2010 № 373-п "О порядке формирования и реализации Адресной инвестиционной программы Ханты-Мансийского автономного округа - Югры (с изменениями на 07.03.2019 г. )"</t>
  </si>
  <si>
    <t>1) 27.11.2009, не установлен; 
2) 04.03.1999, не установлен; 
3) 01.01.2009, не установлен</t>
  </si>
  <si>
    <t>1) ст. 8 гл. 2; 
2) п. 2 ст. 19 гл. 5; 
3) подп. 4 п. 1 ст. 16 гл. 3</t>
  </si>
  <si>
    <t>1)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(ред. от 29.07.2017 г.)"; 
2) Федеральный закон от 25.02.1999 № 39-фз "Об инвестиционной деятельности в Российской Федерации, осуществляемой в форме капитальных вложений (ред. от 25.12.2018 г.)"; 
3) Федеральный закон от 06.10.2003 № 131-фз "Об общих принципах организации местного самоуправления в Российской Федерации (ред.от 29.12.2017г., с изм.и доп.вступ.в силу от 06.02.2019г.)"</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</si>
  <si>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</si>
  <si>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0104, 
0113, 
0501, 
0801</t>
  </si>
  <si>
    <t>Закон автономного округа от 16.12.2010 № 225-оз "Об управлении и о распоряжении имуществом, находящимся в государственной собственности Ханты-Мансийского автономного округа - Югры (ред.от 17.10.2018 г.)"</t>
  </si>
  <si>
    <t>1) ст. 15 гл. 4; 
2) п. 1,3,4.1 ч. 1 ст. 16,17 гл. 3 подп. 3</t>
  </si>
  <si>
    <t>владение, пользование и распоряжение имуществом, находящимся в муниципальной собственности городского округа</t>
  </si>
  <si>
    <t>0111, 
0113</t>
  </si>
  <si>
    <t>Постановление Администрации муниципального образования от 28.11.2014 № 3133 "Об утверждении порядка использования бюджетных ассигнований резервного фонда Администрации города Когалыма"</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</si>
  <si>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</si>
  <si>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1.1.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</si>
  <si>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1.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</si>
  <si>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Всего</t>
  </si>
  <si>
    <t>исполнено</t>
  </si>
  <si>
    <t>утвержденные бюджетные назначения</t>
  </si>
  <si>
    <t>раздел/
подраздел</t>
  </si>
  <si>
    <t>дата вступления в силу, срок действия</t>
  </si>
  <si>
    <t>номер статьи (подстатьи), пункта (подпункта)</t>
  </si>
  <si>
    <t>наименование, номер и дата</t>
  </si>
  <si>
    <t>2022 г.</t>
  </si>
  <si>
    <t>2021 г.</t>
  </si>
  <si>
    <t xml:space="preserve">Нормативные правовые акты субъекта Российской Федерации </t>
  </si>
  <si>
    <t xml:space="preserve">Законы субъекта Российской Федерации </t>
  </si>
  <si>
    <t>Договоры, соглашения</t>
  </si>
  <si>
    <t>Акты федеральных органов исполнительной власти</t>
  </si>
  <si>
    <t xml:space="preserve">в том числе государственные программы Российской Федерации </t>
  </si>
  <si>
    <t xml:space="preserve">Нормативные правовые акты Правительства Российской Федерации </t>
  </si>
  <si>
    <t>Указы Президента Российской Федерации</t>
  </si>
  <si>
    <t xml:space="preserve">Федеральные законы </t>
  </si>
  <si>
    <t>очередной 2020 г.</t>
  </si>
  <si>
    <t>текущий 2019 г.</t>
  </si>
  <si>
    <t>отчетный  2018 г.</t>
  </si>
  <si>
    <t>плановый период</t>
  </si>
  <si>
    <t>муниципальных образований</t>
  </si>
  <si>
    <t xml:space="preserve">субъекта Российской Федерации </t>
  </si>
  <si>
    <t>Российской Федерации</t>
  </si>
  <si>
    <t>Методика расчета оценки</t>
  </si>
  <si>
    <t xml:space="preserve">Оценка стоимости полномочий муниципальных образований </t>
  </si>
  <si>
    <t>Объем средств на исполнение расходного обязательства муниципального образования</t>
  </si>
  <si>
    <t xml:space="preserve">Код расхода по БК </t>
  </si>
  <si>
    <t xml:space="preserve">  Правовое основание финансового обеспечения и расходования средств (нормативные правовые акты, договоры, соглашения)</t>
  </si>
  <si>
    <t>Наименование полномочия, 
расходного обязательства</t>
  </si>
  <si>
    <t>Единица измерения: тыс. руб. (с точностью до первого десятичного знака)</t>
  </si>
  <si>
    <t>РЕЕСТР РАСХОДНЫХ ОБЯЗАТЕЛЬСТВ МУНИЦИПАЛЬНОГО ОБРАЗОВАНИЯ</t>
  </si>
  <si>
    <t>Решения Думы города Когалыма</t>
  </si>
  <si>
    <t>Нормативные правовые акты, договоры, соглашения города Когалыма</t>
  </si>
  <si>
    <t xml:space="preserve"> 1) Постановление Администрации муниципального образования от 24.04.2015 № 1209 "Об утверждении Порядка осуществления капитальных вложений в объекты муниципальной собственности за счет средств бюджета города Когалыма (ред. от 16.04.2019г.)"; 
2) Постановление Администрации муниципального образования от 16.08.2018 № 1876 "Об утверждении порядка и условий финансирования проведения
бывшим наймодателем капитального ремонта общего имущества
в многоквартирном доме за счет средств местного бюджета"</t>
  </si>
  <si>
    <t xml:space="preserve">1) в целом; 
2) в целом; 
</t>
  </si>
  <si>
    <t xml:space="preserve">
1) 24.04.2015, не установлен; 
2) 16.08.2018, не установлен</t>
  </si>
  <si>
    <t xml:space="preserve">1) Решение Думы муниципального образования от 18.03.2014 № 396 "О порядке материально-технического и организационного обеспечения деятельности органов местного самоуправления города Когалыма (с изменениями 16.09.2015)"; 
2) Решение Думы муниципального образования от 26.04.2011 № 16 "Об утверждении положения о порядке управления и распоряжения имуществом, находящимся в муниципальной собственности города Когалыма (в редакции от 23.12.2015)"; 
</t>
  </si>
  <si>
    <t xml:space="preserve">1) 18.03.2014, не установлен; 
2) 26.04.2011, не установлен; 
</t>
  </si>
  <si>
    <t xml:space="preserve">1) Распоряжение Главы муниципального образования от 11.10.2006 № 346 "Об утверждении Положения об управлении по жилищной политике Администрации города Когалыма (с изменениями на 26.02.2010 г.)"; 
2) Решение Думы муниципального образования от 26.04.2011 № 16 "Об утверждении положения о порядке управления и распоряжения имуществом, находящимся в муниципальной собственности города Когалыма (в редакции от 23.12.2015)"; 
</t>
  </si>
  <si>
    <t xml:space="preserve">1) 24.04.2015, не установлен; 
3) 26.04.2011, не установлен; 
</t>
  </si>
  <si>
    <t>1) Постановление Администрации муниципального образования от 24.04.2015 № 1209 "Об утверждении Порядка осуществления капитальных вложений в объекты муниципальной собственности за счет средств бюджета города Когалыма (ред. от 16.04.2019г.)"; 
2) Постановление Администрации муниципального образования от 15.10.2013 № 2931 "Об утверждении муниципальной программы "Обеспечение доступным и комфортным жильем жителей города Когалыма" (с изменениями на 13.02.2018г.)"</t>
  </si>
  <si>
    <t>1) 24.04.2015, не установлен; 
2) 01.01.2016 - 31.12.2020</t>
  </si>
  <si>
    <t xml:space="preserve"> 
1) Решение Думы муниципального образования от 26.04.2011 № 16 "Об утверждении положения о порядке управления и распоряжения имуществом, находящимся в муниципальной собственности города Когалыма (в редакции от 23.12.2015)";  
</t>
  </si>
  <si>
    <t xml:space="preserve">1) в целом; 
</t>
  </si>
  <si>
    <t xml:space="preserve">
1) 26.04.2011, не установлен; 
</t>
  </si>
  <si>
    <t>1) Постановление Администрации муниципального образования от 15.10.2013 № 2928 "Об утверждении муниципальной программы "Обеспечение прав и законных интересов населения города Когалыма и законных интересов населения города Когалыма в отдельных сферах жизнедеятельности в 2014-2016 годах" (ред. от 11.12.2018г.)";  
2) Постановление Администрации муниципального образования от 04.08.2016 № 2052 "Об утверждении стандарта качества муниципальной работы "Организация досуга детей, подростков и молодежи (культурно-досуговые, спортивно-массовые мероприятия) (ред.08.06.2018)";  
4) Постановление Администрации муниципального образования от 27.05.2010 № 1108 "Об утверждении Положения о Единой дежурно-диспетчерской службе-112 города Когалыма";  
5) Постановление Администрации муниципального образования от 29.10.2010 № 2167 "О создании муниципальных казенных учреждений путем изменения типа существующих муниципальных учреждений (с изменениями на 15.09.2011 г.)";  
6) Постановление Администрации муниципального образования от 03.04.2015 № 936 "Об утверждении плана мероприятий по обеспечению безопасности людей на водных объектах (изм. от 29.04.2015)";  
7) Постановление Главы муниципального образования от 18.03.2008 № 581 "Об утверждении Положения об организации и осуществлении мероприятий по работе с детьми и молодежью в городе Когалыме (изм. от 26.12.2018)"</t>
  </si>
  <si>
    <t>1) в целом; 
3) в целом; 
4) в целом; 
5) п. 2.1; 
6) в целом; 
7) подп. 3,3.1.8 п. 3.6. разд. 3</t>
  </si>
  <si>
    <t>1) 01.01.2014 - 31.12.2016; 
3) 26.04.2011, не установлен; 
4) 01.01.2010, не установлен; 
5) 29.10.2010, не установлен; 
6) 03.04.2015, не установлен; 
7) 18.03.2008, не установлен</t>
  </si>
  <si>
    <t xml:space="preserve">
</t>
  </si>
  <si>
    <t xml:space="preserve">
</t>
  </si>
  <si>
    <t xml:space="preserve">
1) 28.01.2014, не установлен; 
</t>
  </si>
  <si>
    <t>1) в целом; 
2) в целом; 
3) подп. 3.4.2</t>
  </si>
  <si>
    <t>1) 27.02.2017, не установлен; 
2) 01.01.2018, не установлен; 
3) 18.03.2008, не установлен</t>
  </si>
  <si>
    <t xml:space="preserve">1) в целом; 
2) в целом; 
3) в целом; 
</t>
  </si>
  <si>
    <t xml:space="preserve">
1) 28.01.2014, не установлен; 
2) 28.01.2014, не установлен; 
3) 26.04.2011, не установлен</t>
  </si>
  <si>
    <t xml:space="preserve">1) Постановление Администрации муниципального образования от 16.08.2018 № 1875 "Об утверждении Порядка оказания за счет средств бюджета города Когалыма дополнительной помощи при возникновении неотложной нобходимости в проведении капитального ремонта общего имущества в многоквартирных домах"; 
</t>
  </si>
  <si>
    <t xml:space="preserve">1) 16.08.2018, не установлен; 
</t>
  </si>
  <si>
    <t xml:space="preserve"> </t>
  </si>
  <si>
    <t xml:space="preserve">1) в целом; 
2) в целом; 
 </t>
  </si>
  <si>
    <t xml:space="preserve">
1) Решение Думы муниципального образования от 25.07.2008 № 275 "Об утверждении генирального плана города Когалыма  (изм. от 30.03.2016)"; 
2) Решение Думы муниципального образования от 29.06.2009 № 390 "Об утверждении правил землепользования и застройки территории города Когалыма (в ред. от 27.04.2018)"; 
</t>
  </si>
  <si>
    <t xml:space="preserve">
1) 25.07.2008, не установлен; 
2) 10.07.2009, не установлен; 
</t>
  </si>
  <si>
    <t>1) 20.02.2018 - 31.12.2018; 
2) 01.10.2013, не установлен; 
3) 03.09.2014, не установлен</t>
  </si>
  <si>
    <t>1) Постановление Администрации муниципального образования от 20.02.2018 № 336 "Об установлении доли земельных участков, предоставляемых бесплатно для целей индивидуального жилищного строительства"; 
2) Постановление Администрации муниципального образования от 01.10.2013 № 2792 "Об официальном сайте Администрации города Когалыма (ред. от 27.01.2017)"; 
3) Постановление Администрации муниципального образования от 03.09.2014 № 2256 "Об утверждении порядка предоставления субсидии из бюджета города Когалыма некоммерческой организации "Югорский фонд капитального ремонта многоквартирных домов" на долевое финансирование капитального ремонта многоквартирных домов (изм. от 03.06.2016 г.)"</t>
  </si>
  <si>
    <t xml:space="preserve">1) Решение Думы муниципального образования от 26.04.2011 № 16 "Об утверждении положения о порядке управления и распоряжения имуществом, находящимся в муниципальной собственности города Когалыма (в редакции от 23.12.2015)"; 
</t>
  </si>
  <si>
    <t xml:space="preserve">1) 26.04.2011, не установлен; 
</t>
  </si>
  <si>
    <t xml:space="preserve">
2) Постановление Администрации муниципального образования от 18.12.2009 № 2724 "О создании резервов материальных ресурсов (запасов) города Когалыма для предупреждения, ликвидации чрезвычайных ситуаций и в целях гражданской обороны" (изм. от 09.09.2013)"</t>
  </si>
  <si>
    <t xml:space="preserve">1) в целом; 
 </t>
  </si>
  <si>
    <t xml:space="preserve">
1) 01.01.2010, не установлен</t>
  </si>
  <si>
    <t xml:space="preserve">
1) 16.07.2012, не установлен</t>
  </si>
  <si>
    <t xml:space="preserve">
1) в целом</t>
  </si>
  <si>
    <t xml:space="preserve">
1) Постановление Администрации муниципального образования от 16.07.2012 № 1729 "Об утверждении административного регламента предоставления муниципальной услуги по предоставлению субсидий на поддержку сельского хозяйства (ред. от 10.06.2016 г.)"</t>
  </si>
  <si>
    <t xml:space="preserve">
1) в целом; 
2) подп. 6.5,6.6; 
3) подп. 5,6,6.5,6.6</t>
  </si>
  <si>
    <t xml:space="preserve">
1) 02.09.2013, не установлен; 
2) 01.01.2016, не установлен; 
3) 04.02.2014, не установлен; </t>
  </si>
  <si>
    <t xml:space="preserve">
1) Решение Думы муниципального образования от 23.12.2014 № 495 "Об утверждении Положения о гарантиях и компенсациях для лиц, работающих в органах местного самоуправления и муниципальных казенных учреждениях города Когалыма (с изменениями от 23.12.2015)";
19) Решение Думы муниципального образования от 18.03.2014 № 396 "О порядке материально-технического и организационного обеспечения деятельности органов местного самоуправления города Когалыма (с изменениями 16.09.2015)";
</t>
  </si>
  <si>
    <t xml:space="preserve">
1) 23.12.2014, не установлен; 
</t>
  </si>
  <si>
    <t xml:space="preserve">1) в целом; 
2) в целом; 
3) в целом; 
4) в целом; 
5) в целом; 
6) в целом; 
7) в целом; 
8) в целом; 
9) в целом; 
10) в целом; 
11) в целом; 
12) в целом; 
13) в целом; 
14) в целом; 
15) в целом; 
16) в целом; 
17) в целом; 
18) в целом; 
19) ст. 2,3; 
20) в целом; 
21) в целом; 
22) в целом; 
23) в целом; 
24) в целом; 
</t>
  </si>
  <si>
    <t>1) 01.01.2016, не установлен; 
2) 11.04.2017, не установлен; 
4) 29.10.2010, не установлен; 
5) 17.12.2012, не установлен; 
6) 01.01.2014, не установлен; 
7) 01.12.2015, не установлен; 
8) 21.11.2016, не установлен; 
9) 13.01.2016, не установлен; 
10) 04.08.2016, не установлен; 
11) 18.03.2008, не установлен; 
12) 01.01.2014, не установлен; 
13) 01.01.2013, не установлен; 
14) 01.12.2015, не установлен; 
15) 26.12.2017, не установлен; 
16) 11.12.2015 - 31.12.2019; 
17) 04.08.2016, не установлен; 
18) 01.04.2014, не установлен; 
19) 18.03.2014, не установлен; 
20) 01.01.2009, не установлен; 
21) 01.01.2018, не установлен; 
22) 25.05.2016, не установлен; 
23) 01.01.2018, не установлен; 
24) 04.08.2016, не установлен; 
25) 19.11.2015, не установлен</t>
  </si>
  <si>
    <t xml:space="preserve">
1) Решение Думы муниципального образования от 23.12.2014 № 495 "Об утверждении Положения о гарантиях и компенсациях для лиц, работающих в органах местного самоуправления и муниципальных казенных учреждениях города Когалыма (с изменениями от 23.12.2015)"; 
2) Решение Думы муниципального образования от 26.09.2013 № 328 "О порядке предоставления гарантий лицам, замещающим муниципальные должности на постоянной основе в органах местного самоуправления города Когалыма (с изменениями от 30.03.2016)"</t>
  </si>
  <si>
    <t xml:space="preserve">1) Постановление Администрации муниципального образования от 04.03.2016 № 582 "О выплатах социального характера работникам муниципальных учреждений города Когалыма ( с изменениями на 31.01.2018)"; 
2) Постановление Администрации муниципального образования от 25.10.2013 № 3081 "О создании муниципального казенного учреждения "Обеспечение эксплуатационно-хозяйственной деятельности"; 
</t>
  </si>
  <si>
    <t xml:space="preserve">
1) 23.12.2014, не установлен; 
2) 02.04.2013, не установлен</t>
  </si>
  <si>
    <t xml:space="preserve">1) 01.01.2016, не установлен; 
2) 01.01.2014, не установлен; 
</t>
  </si>
  <si>
    <t xml:space="preserve">1) Решение Думы муниципального образования от 23.09.2014 № 456 "О наградах и почетных званиях муниципального образования город окружного значения Когалым (ред от 23.12.2015)"; 
2) Решение Думы муниципального образования от 27.06.2017 № 86 "О дополнительных мерах социальной поддержки приглашенным специалистам бюджетного учреждения Ханты-Мансийского автономного округа - Югры "Когалымская городская больница" и общеобразовательных организаций города Когалыма"; 
</t>
  </si>
  <si>
    <t xml:space="preserve">1) 23.09.2014, не установлен; 
2) 27.06.2017, не установлен; 
</t>
  </si>
  <si>
    <t xml:space="preserve">
1) 29.08.2011, не установлен; 
2) 01.01.2014, не установлен; 
3) 18.10.2017, не установлен</t>
  </si>
  <si>
    <t xml:space="preserve">
1) Постановление Администрации муниципального образования от 29.08.2011 № 2136 "Об утверждении порядка оказания поддержки лицам, удастоенным звания "Почетный гражданин города Когалыма" (изм. от 14.09.2015)"; 
2) Постановление Администрации муниципального образования от 11.10.2013 № 2904 "Об утверждении муниципальной программы "Социальная поддержка жителей города Когалыма" (с изменениями от 26.11.2018)"; 
3) Постановление Администрации муниципального образования от 04.10.2017 № 2063 "О дополнительных мерах социальной поддержки приглашенным специалистам бюджетного учреждения Ханты-Мансийского автономного округа - Югры "Когалымская городская больница" и общеобразовательных организаций города Когалыма ( 28.01.2019)"</t>
  </si>
  <si>
    <t xml:space="preserve">1) Решение Думы муниципального образования от 26.09.2013 № 321 "О денежном содержании лиц,замещающих должности мунципальной службы в органах местного самоуправления города Когалыма (ред.от 16.01.2017г.)"; 
2) Решение Думы муниципального образования от 09.02.2006 № 208 "Об утверждении положения об Управлении образования Админитсрации города Когалыма (в редакции от 20.11.2015г. №611-ГД)"; 
</t>
  </si>
  <si>
    <t xml:space="preserve">1) 01.01.2013, не установлен; 
2) 09.02.2006, не установлен; 
</t>
  </si>
  <si>
    <t xml:space="preserve">1) в целом; 
2) разд. 8; 
 </t>
  </si>
  <si>
    <t xml:space="preserve">
1) подп. 6.5,6.6; 
2) в целом; 
3) в целом</t>
  </si>
  <si>
    <t>1) Постановление Администрации муниципального образования от 04.03.2016 № 582 "О выплатах социального характера работникам муниципальных учреждений города Когалыма ( с изменениями на 31.01.2018)"; 
2) Постановление Администрации муниципального образования от 25.03.2013 № 741 "О порядке организации отдыха, оэдоровления, занятости детей города Когалыма (с изменениями на 26.09.2018)"; 
3) Распоряжение Администрации муниципального образования от 25.06.2015 № 117 "Об утверждении Положения об отделе опеки и попечительства Администрации города Когалыма"</t>
  </si>
  <si>
    <t xml:space="preserve">
1) 01.01.2016, не установлен; 
2) 01.01.2008, не установлен; 
3) 25.06.2015, не установлен</t>
  </si>
  <si>
    <t xml:space="preserve">1) Решение Думы муниципального образования от 11.12.2007 № 200 "Об утверждении положения о дополнительных гарантиях, предоставляемых муниципальным служащим (ред. от 21.02.2018 г.)"; 
2) Решение Думы муниципального образования от 26.09.2013 № 321 "О денежном содержании лиц,замещающих должности мунципальной службы в органах местного самоуправления города Когалыма (ред.от 16.01.2017г.)";  
3) Решение Думы муниципального образования от 23.12.2014 № 495 "Об утверждении Положения о гарантиях и компенсациях для лиц, работающих в органах местного самоуправления и муниципальных казенных учреждениях города Когалыма (с изменениями от 23.12.2015)"; 
4) Решение Думы муниципального образования от 09.02.2006 № 208 "Об утверждении положения об Управлении образования Админитсрации города Когалыма (в редакции от 20.11.2015г. №611-ГД)"; 
5) Решение Думы муниципального образования от 28.02.2013 № 223 "Об утверждении Положения о порядке и размерах выплат по обязательному страхованию лиц, замещающих муниципальные должности, и лиц, замещающих должности муниципальной службы (с учётом изменений от 08.04.2014)";  
6) Решение Думы муниципального образования от 26.09.2013 № 328 "О порядке предоставления гарантий лицам, замещающим муниципальные должности на постоянной основе в органах местного самоуправления города Когалыма (с изменениями от 30.03.2016)"; 
</t>
  </si>
  <si>
    <t xml:space="preserve">1) в целом; 
2) в целом; 
3) в целом; 
4) разд. 8; 
5) в целом; 
6) в целом; 
</t>
  </si>
  <si>
    <t xml:space="preserve">1) 01.01.2007, не установлен; 
2) 01.01.2013, не установлен; 
3) 23.12.2014, не установлен; 
4) 09.02.2006, не установлен; 
5) 28.02.2013, не установлен; 
6) 02.04.2013, не установлен; 
</t>
  </si>
  <si>
    <t>1) Постановление Администрации муниципального образования от 24.03.2014 № 575 "О создании административной комиссии города Когалыма (в редакции от 07.05.2018 г..)"; 
 2) Распоряжение Администрации муниципального образования от 04.03.2013 № 58 "Положение об отделе проектного управления и инвестиций управления экономики Администрации города Когалыма"; 
3) Распоряжение Администрации муниципального образования от 25.06.2015 № 117 "Об утверждении Положения об отделе опеки и попечительства Администрации города Когалыма"; 
4) Распоряжение Главы муниципального образования от 11.10.2006 № 346 "Об утверждении Положения об управлении по жилищной политике Администрации города Когалыма (с изменениями на 26.02.2010 г.)"; 
5) Постановление Администрации муниципального образования от 18.02.2019 № 361 "О муниципальной комиссии по делам несовершенолетних и защите их прав при Администрации города Когалыма"; 
 6) Постановление Администрации муниципального образования от 02.09.2013 № 2609 "О порядке и условии напрвления в служебные командировки работников Администрации города Когалыма (ред.от 09.12.2015)"</t>
  </si>
  <si>
    <t xml:space="preserve"> 
1) в целом; 
2) в целом; 
3) в целом; 
4) в целом; 
5) в целом; 
6) в целом</t>
  </si>
  <si>
    <t xml:space="preserve">
1) 24.03.2014, не установлен; 
2) 04.03.2013, не установлен; 
3) 25.06.2015, не установлен; 
4) 11.10.2006, не установлен; 
5) 18.02.2019, не установлен; 
6) 02.09.2013, не установлен</t>
  </si>
  <si>
    <t xml:space="preserve">1) Решение Думы муниципального образования от 23.12.2014 № 495 "Об утверждении Положения о гарантиях и компенсациях для лиц, работающих в органах местного самоуправления и муниципальных казенных учреждениях города Когалыма (с изменениями от 23.12.2015)"; 
</t>
  </si>
  <si>
    <t xml:space="preserve">1) 23.12.2014, не установлен; 
</t>
  </si>
  <si>
    <t xml:space="preserve">
1) Постановление Администрации муниципального образования от 04.03.2016 № 582 "О выплатах социального характера работникам муниципальных учреждений города Когалыма ( с изменениями на 31.01.2018)"</t>
  </si>
  <si>
    <t xml:space="preserve">
1) 01.01.2016, не установлен</t>
  </si>
  <si>
    <t>1) Решение Думы муниципального образования от 28.01.2014 № 389 "Об утверждении Порядка установления размера платы за содержание и ремонт жилого помещения муниципального жилищного фонда города Когалыма (ред. 16.09.2015г.)"; 
2) Решение Думы муниципального образования от 28.01.2014 № 390 "О заказчике при строительстве, реконструкции и ремонте социальных объектов в рамках Соглашения о сотрудничестве между Правительством Ханты-Мансийского автономного округа - Югры и ОАО "Нефтяная Компания "ЛУКОЙЛ" от 25.10.2013 №1310701 и договоров пожертвования, заключенных между дочерними обществами ОАО "НК"ЛУКОЙЛ" и муниципальным образованием ХМАО-Югры городской округ город Когалым (ред. 08.04.2014)"; 
3) Решение Думы муниципального образования от 26.04.2011 № 16 "Об утверждении положения о порядке управления и распоряжения имуществом, находящимся в муниципальной собственности города Когалыма (в редакции от 23.12.2015)"</t>
  </si>
  <si>
    <t>1) Постановление Администрации муниципального образования от 22.03.2018 № 584 "Об утверждении Порядка предоставления из бюджета города Когалыма субсидий некоммерческим организациям, не являющимся государственными (муниципальными) учреждениями в целях финансового обеспечения затрат в связи с выполнением муниципальной работы «Организация и проведение официальных физкультурных (физкультурно-оздоровительных) мероприятий»"; 
2) Постановление Администрации муниципального образования от 29.11.2017 № 2517 "О нормах расходов на организацию и проведение физкультурных и спортивных мероприятий"; 
3) Постановление Администрации муниципального образования от 27.02.2017 № 371 "Об утверждении стандартов качества муниципальных работ в сфере физической культуры и спорта"; 
4) Постановление Главы муниципального образования от 18.03.2008 № 581 "Об утверждении Положения об организации и осуществлении мероприятий по работе с детьми и молодежью в городе Когалыме (изм. от 26.12.2018)"</t>
  </si>
  <si>
    <t xml:space="preserve">
1) Решение Думы муниципального образования от 28.01.2014 № 390 "О заказчике при строительстве, реконструкции и ремонте социальных объектов в рамках Соглашения о сотрудничестве между Правительством Ханты-Мансийского автономного округа - Югры и ОАО "Нефтяная Компания "ЛУКОЙЛ" от 25.10.2013 №1310701 и договоров пожертвования, заключенных между дочерними обществами ОАО "НК"ЛУКОЙЛ" и муниципальным образованием ХМАО-Югры городской округ город Когалым (ред. 08.04.2014)"; 
</t>
  </si>
  <si>
    <t>1) Постановление Главы муниципального образования от 03.06.2008 № 1300 "Об утверждении Положения о порядке создания условий для организации досуга и обеспечения жителей города Когалыма услугами организаций культуры";  
2) Постановление Главы муниципального образования от 03.06.2008 № 1301 "Об утверждении Положения об организации библиотечного обслуживания населения города Когалыма (в редакции от 23.01.2012г.)";  
3) Постановление Главы муниципального образования от 22.09.2008 № 2095 "Об утверждении Положения об организации музейного обслуживания населения в городе Когалыме (измен. 23.01.2012)";  
4) Постановление Администрации муниципального образования от 12.09.2014 № 2314 "О премии главы Администрации города Когалыма в сфере культуры и искусства (изм. от 16.09.2015)"; 
5) Постановление Администрации муниципального образования от 04.08.2016 № 2038 "Об утверждении стандарта качества выполнения муниципальной работы «Организация деятельности клубных формирований и формирований самодеятельного народного творчества»"; 
6) Постановление Администрации муниципального образования от 25.10.2018 № 2364 "Об утверждении Положения об оплате труда и стимулирующих выплатах муниципальных учреждений культуры города Когалыма" (изм. от 01.03.2019)"; 
 7) Постановление Администрации муниципального образования от 28.12.2018 № 3030 "О выплатах стимулирующего характера руководителям муниципальных учреждений культуры города Когалыма (вместе с "Положением о выплатах стимулирующего характера руководителям муниципальных учреждений культуры города Когалыма")"; 
8) Постановление Администрации муниципального образования от 21.12.2016 № 3175 "Об утверждении стандарта качества выполнения муниципальной работы «Организация мероприятий» (ред. 26.01.2017)"; 
9) Постановление Администрации муниципального образования от 11.12.2015 № 3623 "Об утверждении плана мероприятий ("дорожной карты") по повышению значений показателей доступности  для инвалидов объектов и услуг на территории города Когалыма до 2020 года (ред. 29.05.2017)"; 
 10) Постановление Администрации муниципального образования от 04.03.2016 № 582 "О выплатах социального характера работникам муниципальных учреждений города Когалыма ( с изменениями на 31.01.2018)"</t>
  </si>
  <si>
    <t>1) Постановление Администрации муниципального образования от 27.02.2017 № 371 "Об утверждении стандартов качества муниципальных работ в сфере физической культуры и спорта"; 
2) Постановление Администрации муниципального образования от 29.11.2017 № 2517 "О нормах расходов на организацию и проведение физкультурных и спортивных мероприятий"; 
3) Постановление Главы муниципального образования от 18.03.2008 № 581 "Об утверждении Положения об организации и осуществлении мероприятий по работе с детьми и молодежью в городе Когалыме (изм. от 26.12.2018)"</t>
  </si>
  <si>
    <t>1) Постановление Администрации муниципального образования от 04.08.2016 № 2049 "Об утверждении стандарта качества предоставления муниципальной услуги «Библиотечное, библиографическое и информационное обслуживание пользователей библиотеки»"; 
 2) Постановление Администрации муниципального образования от 25.10.2018 № 2364 "Об утверждении Положения об оплате труда и стимулирующих выплатах муниципальных учреждений культуры города Когалыма" (изм. от 01.03.2019)"; 
 3) Постановление Администрации муниципального образования от 29.11.2018 № 2699 "Об утверждении Положения об организации библиотечного обслуживания населения, комплектование и обеспечение сохранности библиотечных фондов библиотек города Когалыма"; 
 4) Постановление Администрации муниципального образования от 28.12.2018 № 3030 "О выплатах стимулирующего характера руководителям муниципальных учреждений культуры города Когалыма (вместе с "Положением о выплатах стимулирующего характера руководителям муниципальных учреждений культуры города Когалыма")"; 
 5) Постановление Администрации муниципального образования от 04.08.2016 № 2040 "Об утверждении стандарта качества выполнения муниципальной работы "Формирование, учет, изучение, обеспечение физического сохранения и безопасности фондов библиотеки" (изм. от 01.08.2017)"; 
6) Постановление Администрации муниципального образования от 11.12.2015 № 3623 "Об утверждении плана мероприятий ("дорожной карты") по повышению значений показателей доступности  для инвалидов объектов и услуг на территории города Когалыма до 2020 года (ред. 29.05.2017)"; 
7) Постановление Администрации муниципального образования от 04.03.2016 № 582 "О выплатах социального характера работникам муниципальных учреждений города Когалыма ( с изменениями на 31.01.2018)"; 
8) Постановление Администрации муниципального образования от 04.08.2016 № 2039 "Об утверждении стандарта качества выполнения муниципальной работы «Библиографическая обработка документов и создание каталогов»"</t>
  </si>
  <si>
    <t>1) Постановление Администрации муниципального образования от 15.08.2017 № 1755 "Об утверждении Положений об оплате труда работников муниципальных образовательных организаций и учреждений города Когалыма, подведомственных управлению образования Администрации города" (ред. 20.02.2018)"; 
 2) Постановление Администрации муниципального образования от 04.03.2016 № 582 "О выплатах социального характера работникам муниципальных учреждений города Когалыма ( с изменениями на 31.01.2018)"; 
 3) Постановление Администрации муниципального образования от 29.08.2011 № 2150 "О создании муниципальноо автономного учреждения "Межшкольный методический центр города Когалыма"; 
 4) Постановление Администрации муниципального образования от 29.10.2018 № 2429 "Об изменении наименования муниципального автономного учреждения "Межшкольный методический центр города Когалыма"</t>
  </si>
  <si>
    <t>1) Постановление Администрации муниципального образования от 07.02.2018 № 212 "Об утверждении Плана мероприятий («дорожная карта») по созданию объекта образования в городе Когалыме «Средняя общеобразовательная школа с универсальной безбарьерной средой» на 1125 мест по улице Сибирской»"; 
2) Постановление Администрации муниципального образования от 12.11.2014 № 2841 "Об утверждении Положения об организации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общеобразовательных организациях города Когалыма (измене. от 08.04.2016)"; 
 3) Постановление Администрации муниципального образования от 29.01.2015 № 187 "Об утверждении Положения об организации предоставления общедоступного и бесплатного дошкольного образования по образовательным программам дошкольного образования в муниципальных образовательных организациях города Когалыма (в редакции от 28.08.2015 №2642)"; 
4) Постановление Администрации муниципального образования от 20.04.2016 № 1079 "Об утверждении Положения об обеспечении питанием обучающихся в муниципальных общеобразовательных организациях города Когалыма и Порядка распределения средств бюджета автономного округа, бюджета города Когалыма, родительской платы и иных источников на организацию питания обучающихся"; 
5) Постановление Администрации муниципального образования от 15.08.2017 № 1755 "Об утверждении Положений об оплате труда работников муниципальных образовательных организаций и учреждений города Когалыма, подведомственных управлению образования Администрации города" (ред. 20.02.2018)"; 
6) Постановление Администрации муниципального образования от 04.03.2016 № 582 "О выплатах социального характера работникам муниципальных учреждений города Когалыма ( с изменениями на 31.01.2018)"</t>
  </si>
  <si>
    <t>1) Закон автономного округа от 01.07.2013 № 68-оз "Об образовании в Ханты-Мансийском автономном округе - Югре (с изменениями на 28.02.2019 г.)"; 
 2) Закон автономного округа от 11.12.2013 № 123-оз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Ханты-Мансийского автономного округа - Югры в сфере образования и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(измен. от 13.12.2018)"</t>
  </si>
  <si>
    <t>1) Решение Думы муниципального образования от 26.09.2013 № 321 "О денежном содержании лиц,замещающих должности мунципальной службы в органах местного самоуправления города Когалыма (ред.от 16.01.2017г.)"; 
2) Решение Думы муниципального образования от 28.02.2013 № 223 "Об утверждении Положения о порядке и размерах выплат по обязательному страхованию лиц, замещающих муниципальные должности, и лиц, замещающих должности муниципальной службы (с учётом изменений от 08.04.2014)"; 
3) Решение Думы муниципального образования от 26.09.2013 № 328 "О порядке предоставления гарантий лицам, замещающим муниципальные должности на постоянной основе в органах местного самоуправления города Когалыма (с изменениями от 30.03.2016)"; 
4) Решение Думы муниципального образования от 23.12.2014 № 495 "Об утверждении Положения о гарантиях и компенсациях для лиц, работающих в органах местного самоуправления и муниципальных казенных учреждениях города Когалыма (с изменениями от 23.12.2015)"; 
5) Решение Думы муниципального образования от 11.12.2007 № 200 "Об утверждении положения о дополнительных гарантиях, предоставляемых муниципальным служащим (ред. от 21.02.2018 г.)"; 
6) Решение Думы муниципального образования от 18.03.2014 № 396 "О порядке материально-технического и организационного обеспечения деятельности органов местного самоуправления города Когалыма (с изменениями 16.09.2015)"; 
7) Решение Думы муниципального образования от 09.02.2006 № 208 "Об утверждении положения об Управлении образования Админитсрации города Когалыма (в редакции от 20.11.2015г. №611-ГД)"; 
8) Решение Думы муниципального образования от 09.02.2006 № 207 "Об утверждении положения о комитете по управлению муниципальным имуществом Администрации города Когалыма (с изменениями на 21.02.2018)"</t>
  </si>
  <si>
    <t xml:space="preserve">1) в целом; 
2) в целом; 
3) в целом; 
4) в целом; 
5) в целом; 
6) в целом; 
7) подп. 5,6,6.5,6.6; 
8)  в целом;  
</t>
  </si>
  <si>
    <t xml:space="preserve">1) 01.01.2013, не установлен; 
2) 28.02.2013, не установлен; 
3) 02.04.2013, не установлен; 
4) 23.12.2014, не установлен; 
5) 02.09.2013, не установлен; 
6) 01.01.2016, не установлен; 
7) 01.01.2007, не установлен; 
8) 18.03.2014, не установлен; 
</t>
  </si>
  <si>
    <t xml:space="preserve">
1) Постановление Администрации муниципального образования от 02.09.2013 № 2609 "О порядке и условии напрвления в служебные командировки работников Администрации города Когалыма (ред.от 09.12.2015)"; 
2) Постановление Администрации муниципального образования от 04.03.2016 № 582 "О выплатах социального характера работникам муниципальных учреждений города Когалыма ( с изменениями на 31.01.2018)"; 
3) Постановление Администрации муниципального образования от 04.02.2014 № 176 "Об плате труда и социальной защите лиц, занимающих должности, не отнесенные к должностям муниципальной службы и осуществляющих технической обеспечение и иное обеспечение деятельности Администрации города Когалыма (в редакции от 26.03.2018г.)"; 
</t>
  </si>
  <si>
    <t>1) Постановление Администрации муниципального образования от 04.03.2016 № 582 "О выплатах социального характера работникам муниципальных учреждений города Когалыма ( с изменениями на 31.01.2018)";
2) Постановление Администрации муниципального образования от 11.04.2017 № 714 "Об утверждении стандарта качества выполнения муниципальных услуг, оказываемых муниципальным автономным учреждением "Дворец спорта";
4) Постановление Администрации муниципального образования от 29.10.2010 № 2167 "О создании муниципальных казенных учреждений путем изменения типа существующих муниципальных учреждений (с изменениями на 15.09.2011 г.)";
5) Постановление Администрации муниципального образования от 17.12.2012 № 2978 "О предельных нормах возмещения расходов, связанных со служебными командировками, работникам муниципальных казенных учреждений (с изменениями на 06.02.2015 г.)";
6) Постановление Администрации муниципального образования от 25.10.2013 № 3081 "О создании муниципального казенного учреждения "Обеспечение эксплуатационно-хозяйственной деятельности";
7) Постановление Администрации муниципального образования от 14.12.2015 № 3643 "О выплатах стимулирущего характера руководителю муниципального казенного учреждения "Обеспечение эксплуатационно-хозяйственной деятельности" (с изменениями от 19.02.2016)";
8) Постановление Администрации муниципального образования от 21.11.2016 № 2875 "Об утверждении стандарта качества муниципальной услуги "Организация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9) Постановление Администрации муниципального образования от 29.12.2015 № 3832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города Когалыма и финансового обеспечения выполнения муниципального задания (ред.05.04.2019г.)";
10) Постановление Администрации муниципального образования от 04.08.2016 № 2051 "Об утверждении стандарта качества предоставления муниципальной услуги "Организация временного трудоустройства" (ред. 13.11.2017)";
11) Постановление Главы муниципального образования от 18.03.2008 № 581 "Об утверждении Положения об организации и осуществлении мероприятий по работе с детьми и молодежью в городе Когалыме (изм. от 26.12.2018)";
12) Постановление Администрации муниципального образования от 29.12.2013 № 858 "О создании наблюдательного совета муниципального автономного учреждения "Многофункциональный центр предоставлениягосударственных и муниципальных услуг" ( в ред. от 05.06.2017 г.)";
13) Постановление Администрации муниципального образования от 17.12.2012 № 3000 "О создании муниципального автономного учреждения "Многофункциональный центр предоставления государственных и муниципальных услуг";
14) Постановление Администрации муниципального образования от 14.12.2015 № 3644 "Об утверждении порядка премирования руководителей муниципальных учреждений физической культуры и спорта города Когалыма (ред. 06.04.2017)";
15) Постановление Администрации муниципального образования от 26.12.2017 № 2827 "Об утверждении Положения об оплате труда и стимулирующих выплатах работников муниципального казенного учреждения "Обеспечение эксплуатационно-хозяйственной деятельности" (ред.29.05.2018)";
16) Постановление Администрации муниципального образования от 11.12.2015 № 3623 "Об утверждении плана мероприятий ("дорожной карты") по повышению значений показателей доступности  для инвалидов объектов и услуг на территории города Когалыма до 2020 года (ред. 29.05.2017)";
17) Постановление Администрации муниципального образования от 04.08.2016 № 2053 "Об утверждении стандарта качества муниципальной работы "Организация досуга детей, подростков и молодежи" (кружки и секции)";
18) Постановление Администрации муниципального образования от 05.05.2014 № 1024 "Об утверждении Положения об оплате и стимулировании труда работников Муниципального казённого учреждения "Управление капитального строительства города Когалыма(с изменениями от 27.12.2017)";
19) Решение Думы муниципального образования от 18.03.2014 № 396 "О порядке материально-технического и организационного обеспечения деятельности органов местного самоуправления города Когалыма (с изменениями 16.09.2015)";
20) Постановление Главы муниципального образования от 20.11.2009 № 2455 "Об утверждении перечня видов общественных работ, выполняемых на территории города Когалыма, и порядка предоставления субсидий за счет средств бюджета города Когалыма на возмещение затрат в связи с оказанием услуг по организации общественных работ на территории города Когалыма (ред. 09.06.17)";
21) Постановление Администрации муниципального образования от 09.04.2018 № 721 "Об утверждении стандарта качества выполнения муниципальной работы "Организация и осуществление транспортного обслуживания должностных лиц, государственных органов и государственных учреждений ";
22) Постановление Администрации муниципального образования от 25.05.2016 № 1437 "Об утверждении стандарста качества выполнения муниципальной работы "Уборка территории и аналогичная деятельность" (ред. 28.09.2017г.)";
23) Постановление Администрации муниципального образования от 28.12.2017 № 2896 "Об утверждении Положения об оплате и стимулировании труда работников муниципального казенного учреждения "Управление жилищно-коммунального хозяйства города Когалыма" (ред. 25.03.2019)";
24) Постановление Администрации муниципального образования от 04.08.2016 № 2052 "Об утверждении стандарта качества муниципальной работы "Организация досуга детей, подростков и молодежи (культурно-досуговые, спортивно-массовые мероприятия) (ред.08.06.2018)";
25) Постановление Администрации муниципального образования от 19.11.2015 № 3384 "Об утверждении положения об оплата труда и стимулирующих выплат работников муниципальных учреждений физической культуры и спорта города Когалыма (ред. 20.07.2018)"</t>
  </si>
  <si>
    <t>Финансовый орган муниципального образования городской округ город Когалым</t>
  </si>
  <si>
    <t xml:space="preserve">на 01 мая 2019 г.																</t>
  </si>
  <si>
    <t xml:space="preserve">                                    (должность)                                (подпись)                                   (расшифровка подписи)                                  (телефон, e-mail)	</t>
  </si>
  <si>
    <r>
      <t xml:space="preserve">Руководитель </t>
    </r>
    <r>
      <rPr>
        <u/>
        <sz val="12"/>
        <rFont val="Times New Roman"/>
        <family val="1"/>
        <charset val="204"/>
      </rPr>
      <t>Председатель Комитета финансов Администрации города Когалыма</t>
    </r>
    <r>
      <rPr>
        <sz val="12"/>
        <rFont val="Times New Roman"/>
        <family val="1"/>
        <charset val="204"/>
      </rPr>
      <t xml:space="preserve">                          ______________________________                       </t>
    </r>
    <r>
      <rPr>
        <u/>
        <sz val="12"/>
        <rFont val="Times New Roman"/>
        <family val="1"/>
        <charset val="204"/>
      </rPr>
      <t>М.Г.Рыбачок</t>
    </r>
  </si>
  <si>
    <r>
      <t xml:space="preserve">Исполнитель специалист-эксперт ОСБП    ______________________     </t>
    </r>
    <r>
      <rPr>
        <u/>
        <sz val="12"/>
        <rFont val="Times New Roman"/>
        <family val="1"/>
        <charset val="204"/>
      </rPr>
      <t xml:space="preserve">Л.А.Сергеева                                                           </t>
    </r>
    <r>
      <rPr>
        <sz val="12"/>
        <rFont val="Times New Roman"/>
        <family val="1"/>
        <charset val="204"/>
      </rPr>
      <t xml:space="preserve">  8(34667)93671,  sergeevala@admkogalym.ru</t>
    </r>
  </si>
  <si>
    <t>28.11.2014, 
не установлен</t>
  </si>
  <si>
    <t>текущий 
2019 г.</t>
  </si>
  <si>
    <t>23.12.1996,
не установлен</t>
  </si>
  <si>
    <t>01.01.2009, 
не установлен</t>
  </si>
  <si>
    <t>01.09.2013, 
не установлен</t>
  </si>
  <si>
    <t>08.01.2007, 
не установлен</t>
  </si>
  <si>
    <t>01.06.2007, 
не установлен</t>
  </si>
  <si>
    <t>24.12.1994, 
не установлен</t>
  </si>
  <si>
    <t>27.07.2010, 
не установлен</t>
  </si>
  <si>
    <t>16.01.1995, 
не установлен</t>
  </si>
  <si>
    <t>23.12.1996, 
не установлен</t>
  </si>
  <si>
    <t>06.1998, 
не установлен1) 30.06.1998, 
не установлен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</si>
</sst>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Red]\-#,##0.0;0.0"/>
  </numFmts>
  <fonts count="10" x14ac:knownFonts="1">
    <font>
      <sz val="11"/>
      <color theme="1"/>
      <name val="Calibri"/>
      <family val="2"/>
      <charset val="204"/>
      <scheme val="minor"/>
    </font>
    <font>
      <sz val="10"/>
      <name val="Arial"/>
      <charset val="204"/>
    </font>
    <font>
      <sz val="10"/>
      <name val="Times New Roman"/>
      <charset val="204"/>
    </font>
    <font>
      <b/>
      <sz val="10"/>
      <name val="Times New Roman"/>
      <charset val="204"/>
    </font>
    <font>
      <b/>
      <sz val="12"/>
      <name val="Times New Roman"/>
      <charset val="204"/>
    </font>
    <font>
      <sz val="10"/>
      <name val="Times New Roman"/>
      <family val="1"/>
      <charset val="204"/>
    </font>
    <font>
      <b/>
      <sz val="10"/>
      <name val="Times New Roman"/>
      <family val="1"/>
      <charset val="204"/>
    </font>
    <font>
      <sz val="12"/>
      <name val="Times New Roman"/>
      <family val="1"/>
      <charset val="204"/>
    </font>
    <font>
      <sz val="12"/>
      <name val="Arial"/>
      <family val="2"/>
      <charset val="204"/>
    </font>
    <font>
      <u/>
      <sz val="12"/>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1">
    <xf numFmtId="0" fontId="0" fillId="0" borderId="0" xfId="0"/>
    <xf numFmtId="0" fontId="1" fillId="0" borderId="0" xfId="1"/>
    <xf numFmtId="0" fontId="2" fillId="0" borderId="0" xfId="1" applyNumberFormat="1" applyFont="1" applyFill="1" applyAlignment="1" applyProtection="1">
      <alignment horizontal="left"/>
      <protection hidden="1"/>
    </xf>
    <xf numFmtId="0" fontId="2" fillId="0" borderId="1" xfId="1" applyNumberFormat="1" applyFont="1" applyFill="1" applyBorder="1" applyAlignment="1" applyProtection="1">
      <alignment horizontal="left"/>
      <protection hidden="1"/>
    </xf>
    <xf numFmtId="0" fontId="2" fillId="0" borderId="0" xfId="1" applyNumberFormat="1" applyFont="1" applyFill="1" applyAlignment="1" applyProtection="1">
      <alignment horizontal="left" vertical="top"/>
      <protection hidden="1"/>
    </xf>
    <xf numFmtId="0" fontId="2" fillId="0" borderId="2" xfId="1" applyNumberFormat="1" applyFont="1" applyFill="1" applyBorder="1" applyAlignment="1" applyProtection="1">
      <alignment horizontal="left" vertical="top" wrapText="1"/>
      <protection hidden="1"/>
    </xf>
    <xf numFmtId="0" fontId="2" fillId="0" borderId="2" xfId="1" applyNumberFormat="1" applyFont="1" applyFill="1" applyBorder="1" applyAlignment="1" applyProtection="1">
      <alignment horizontal="center" vertical="top" wrapText="1"/>
      <protection hidden="1"/>
    </xf>
    <xf numFmtId="164" fontId="2" fillId="0" borderId="2" xfId="1" applyNumberFormat="1" applyFont="1" applyFill="1" applyBorder="1" applyAlignment="1" applyProtection="1">
      <alignment horizontal="right" vertical="top" wrapText="1"/>
      <protection hidden="1"/>
    </xf>
    <xf numFmtId="0" fontId="2" fillId="0" borderId="2" xfId="1" applyNumberFormat="1" applyFont="1" applyFill="1" applyBorder="1" applyAlignment="1" applyProtection="1">
      <alignment horizontal="center" vertical="center"/>
      <protection hidden="1"/>
    </xf>
    <xf numFmtId="0" fontId="2" fillId="0" borderId="0" xfId="1" applyNumberFormat="1" applyFont="1" applyFill="1" applyAlignment="1" applyProtection="1">
      <alignment horizontal="center" vertical="center" wrapText="1"/>
      <protection hidden="1"/>
    </xf>
    <xf numFmtId="0" fontId="2" fillId="0" borderId="2" xfId="1" applyNumberFormat="1" applyFont="1" applyFill="1" applyBorder="1" applyAlignment="1" applyProtection="1">
      <alignment horizontal="center" vertical="center" wrapText="1"/>
      <protection hidden="1"/>
    </xf>
    <xf numFmtId="0" fontId="4" fillId="0" borderId="0" xfId="1" applyNumberFormat="1" applyFont="1" applyFill="1" applyAlignment="1" applyProtection="1">
      <alignment horizontal="center" vertical="center"/>
      <protection hidden="1"/>
    </xf>
    <xf numFmtId="0" fontId="2" fillId="0" borderId="2" xfId="1" applyNumberFormat="1" applyFont="1" applyFill="1" applyBorder="1" applyAlignment="1" applyProtection="1">
      <alignment horizontal="center" vertical="center" wrapText="1"/>
      <protection hidden="1"/>
    </xf>
    <xf numFmtId="0" fontId="2" fillId="0" borderId="2" xfId="1" applyNumberFormat="1" applyFont="1" applyFill="1" applyBorder="1" applyAlignment="1" applyProtection="1">
      <alignment horizontal="left" vertical="top" wrapText="1"/>
      <protection hidden="1"/>
    </xf>
    <xf numFmtId="0" fontId="2" fillId="0" borderId="2" xfId="1" applyNumberFormat="1" applyFont="1" applyFill="1" applyBorder="1" applyAlignment="1" applyProtection="1">
      <alignment horizontal="center" vertical="top" wrapText="1"/>
      <protection hidden="1"/>
    </xf>
    <xf numFmtId="0" fontId="5" fillId="2" borderId="0" xfId="1" applyNumberFormat="1" applyFont="1" applyFill="1" applyAlignment="1" applyProtection="1">
      <alignment horizontal="left"/>
      <protection hidden="1"/>
    </xf>
    <xf numFmtId="0" fontId="1" fillId="0" borderId="0" xfId="1" applyAlignment="1" applyProtection="1">
      <alignment horizontal="left"/>
      <protection hidden="1"/>
    </xf>
    <xf numFmtId="0" fontId="4" fillId="0" borderId="0" xfId="1" applyNumberFormat="1" applyFont="1" applyFill="1" applyAlignment="1" applyProtection="1">
      <alignment horizontal="left" vertical="center"/>
      <protection hidden="1"/>
    </xf>
    <xf numFmtId="0" fontId="2" fillId="0" borderId="0" xfId="1" applyNumberFormat="1" applyFont="1" applyFill="1" applyAlignment="1" applyProtection="1">
      <alignment horizontal="left" vertical="center" wrapText="1"/>
      <protection hidden="1"/>
    </xf>
    <xf numFmtId="0" fontId="5" fillId="2" borderId="0" xfId="1" applyNumberFormat="1" applyFont="1" applyFill="1" applyBorder="1" applyAlignment="1" applyProtection="1">
      <alignment horizontal="left"/>
      <protection hidden="1"/>
    </xf>
    <xf numFmtId="0" fontId="1" fillId="0" borderId="1" xfId="1" applyBorder="1" applyAlignment="1" applyProtection="1">
      <alignment horizontal="left"/>
      <protection hidden="1"/>
    </xf>
    <xf numFmtId="0" fontId="1" fillId="0" borderId="0" xfId="1" applyAlignment="1">
      <alignment horizontal="left"/>
    </xf>
    <xf numFmtId="0" fontId="1" fillId="0" borderId="0" xfId="1" applyAlignment="1" applyProtection="1">
      <alignment horizontal="right"/>
      <protection hidden="1"/>
    </xf>
    <xf numFmtId="0" fontId="2" fillId="0" borderId="0" xfId="1" applyNumberFormat="1" applyFont="1" applyFill="1" applyAlignment="1" applyProtection="1">
      <alignment horizontal="right"/>
      <protection hidden="1"/>
    </xf>
    <xf numFmtId="0" fontId="2" fillId="0" borderId="0" xfId="1" applyNumberFormat="1" applyFont="1" applyFill="1" applyAlignment="1" applyProtection="1">
      <alignment horizontal="right" wrapText="1"/>
      <protection hidden="1"/>
    </xf>
    <xf numFmtId="0" fontId="1" fillId="0" borderId="0" xfId="1" applyAlignment="1">
      <alignment horizontal="right"/>
    </xf>
    <xf numFmtId="0" fontId="4" fillId="0" borderId="0" xfId="1" applyNumberFormat="1" applyFont="1" applyFill="1" applyAlignment="1" applyProtection="1">
      <alignment horizontal="right" vertical="center"/>
      <protection hidden="1"/>
    </xf>
    <xf numFmtId="0" fontId="2" fillId="0" borderId="0" xfId="1" applyNumberFormat="1" applyFont="1" applyFill="1" applyAlignment="1" applyProtection="1">
      <alignment horizontal="right" vertical="center" wrapText="1"/>
      <protection hidden="1"/>
    </xf>
    <xf numFmtId="0" fontId="2" fillId="0" borderId="0" xfId="1" applyNumberFormat="1" applyFont="1" applyFill="1" applyAlignment="1" applyProtection="1">
      <alignment horizontal="right" vertical="top"/>
      <protection hidden="1"/>
    </xf>
    <xf numFmtId="0" fontId="1" fillId="0" borderId="0" xfId="1" applyAlignment="1" applyProtection="1">
      <alignment horizontal="center"/>
      <protection hidden="1"/>
    </xf>
    <xf numFmtId="0" fontId="1" fillId="0" borderId="0" xfId="1" applyAlignment="1">
      <alignment horizontal="center"/>
    </xf>
    <xf numFmtId="0" fontId="7" fillId="0" borderId="0" xfId="1" applyNumberFormat="1" applyFont="1" applyFill="1" applyAlignment="1" applyProtection="1">
      <alignment horizontal="left" vertical="top"/>
      <protection hidden="1"/>
    </xf>
    <xf numFmtId="0" fontId="8" fillId="0" borderId="0" xfId="1" applyFont="1" applyAlignment="1" applyProtection="1">
      <alignment horizontal="left"/>
      <protection hidden="1"/>
    </xf>
    <xf numFmtId="0" fontId="7" fillId="2" borderId="0" xfId="1" applyNumberFormat="1" applyFont="1" applyFill="1" applyAlignment="1" applyProtection="1">
      <alignment horizontal="left"/>
      <protection hidden="1"/>
    </xf>
    <xf numFmtId="0" fontId="7" fillId="0" borderId="0" xfId="1" applyNumberFormat="1" applyFont="1" applyFill="1" applyAlignment="1" applyProtection="1">
      <alignment horizontal="left" vertical="top" wrapText="1"/>
      <protection hidden="1"/>
    </xf>
    <xf numFmtId="0" fontId="7" fillId="2" borderId="0" xfId="1" applyNumberFormat="1" applyFont="1" applyFill="1" applyAlignment="1" applyProtection="1">
      <alignment horizontal="left" vertical="top" wrapText="1"/>
      <protection hidden="1"/>
    </xf>
    <xf numFmtId="0" fontId="8" fillId="2" borderId="0" xfId="1" applyFont="1" applyFill="1" applyAlignment="1" applyProtection="1">
      <alignment horizontal="left"/>
      <protection hidden="1"/>
    </xf>
    <xf numFmtId="0" fontId="7" fillId="0" borderId="0" xfId="1" applyNumberFormat="1" applyFont="1" applyFill="1" applyAlignment="1" applyProtection="1">
      <alignment horizontal="left"/>
      <protection hidden="1"/>
    </xf>
    <xf numFmtId="0" fontId="8" fillId="0" borderId="0" xfId="1" applyFont="1" applyAlignment="1">
      <alignment horizontal="left"/>
    </xf>
    <xf numFmtId="0" fontId="3" fillId="0" borderId="2" xfId="1" applyNumberFormat="1" applyFont="1" applyFill="1" applyBorder="1" applyAlignment="1" applyProtection="1">
      <alignment horizontal="left" vertical="top" wrapText="1"/>
      <protection hidden="1"/>
    </xf>
    <xf numFmtId="0" fontId="2" fillId="0" borderId="2" xfId="1" applyNumberFormat="1" applyFont="1" applyFill="1" applyBorder="1" applyAlignment="1" applyProtection="1">
      <alignment horizontal="center" vertical="top"/>
      <protection hidden="1"/>
    </xf>
    <xf numFmtId="0" fontId="2" fillId="0" borderId="2" xfId="1" applyNumberFormat="1" applyFont="1" applyFill="1" applyBorder="1" applyAlignment="1" applyProtection="1">
      <alignment horizontal="left" vertical="top" wrapText="1"/>
      <protection hidden="1"/>
    </xf>
    <xf numFmtId="164" fontId="2" fillId="0" borderId="2" xfId="1" applyNumberFormat="1" applyFont="1" applyFill="1" applyBorder="1" applyAlignment="1" applyProtection="1">
      <alignment horizontal="right" vertical="top" wrapText="1"/>
      <protection hidden="1"/>
    </xf>
    <xf numFmtId="0" fontId="2" fillId="0" borderId="2" xfId="1" applyNumberFormat="1" applyFont="1" applyFill="1" applyBorder="1" applyAlignment="1" applyProtection="1">
      <alignment horizontal="center" vertical="top" wrapText="1"/>
      <protection hidden="1"/>
    </xf>
    <xf numFmtId="0" fontId="2" fillId="0" borderId="2" xfId="1" applyNumberFormat="1" applyFont="1" applyFill="1" applyBorder="1" applyAlignment="1" applyProtection="1">
      <alignment horizontal="center" vertical="center" wrapText="1"/>
      <protection hidden="1"/>
    </xf>
    <xf numFmtId="0" fontId="4" fillId="0" borderId="0" xfId="1" applyNumberFormat="1" applyFont="1" applyFill="1" applyAlignment="1" applyProtection="1">
      <alignment horizontal="center" vertical="center"/>
      <protection hidden="1"/>
    </xf>
    <xf numFmtId="0" fontId="6" fillId="0" borderId="0" xfId="1" applyNumberFormat="1" applyFont="1" applyFill="1" applyAlignment="1" applyProtection="1">
      <alignment horizontal="center" vertical="center" wrapText="1"/>
      <protection hidden="1"/>
    </xf>
    <xf numFmtId="164" fontId="2" fillId="0" borderId="2" xfId="1" applyNumberFormat="1" applyFont="1" applyFill="1" applyBorder="1" applyAlignment="1" applyProtection="1">
      <alignment horizontal="center" vertical="top" wrapText="1"/>
      <protection hidden="1"/>
    </xf>
    <xf numFmtId="0" fontId="2" fillId="0" borderId="2" xfId="1" applyNumberFormat="1" applyFont="1" applyFill="1" applyBorder="1" applyAlignment="1" applyProtection="1">
      <alignment horizontal="justify" vertical="top" wrapText="1"/>
      <protection hidden="1"/>
    </xf>
    <xf numFmtId="0" fontId="5" fillId="0" borderId="2" xfId="1" applyNumberFormat="1" applyFont="1" applyFill="1" applyBorder="1" applyAlignment="1" applyProtection="1">
      <alignment horizontal="left" vertical="top" wrapText="1"/>
      <protection hidden="1"/>
    </xf>
    <xf numFmtId="164" fontId="2" fillId="0" borderId="2" xfId="1" applyNumberFormat="1" applyFont="1" applyFill="1" applyBorder="1" applyAlignment="1" applyProtection="1">
      <alignment horizontal="center" vertical="top"/>
      <protection hidden="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Q137"/>
  <sheetViews>
    <sheetView showGridLines="0" tabSelected="1" zoomScale="75" zoomScaleNormal="75" workbookViewId="0">
      <selection activeCell="A116" sqref="A116"/>
    </sheetView>
  </sheetViews>
  <sheetFormatPr defaultRowHeight="12.75" x14ac:dyDescent="0.2"/>
  <cols>
    <col min="1" max="1" width="45" style="21" customWidth="1"/>
    <col min="2" max="2" width="29.28515625" style="21" customWidth="1"/>
    <col min="3" max="3" width="12.140625" style="21" customWidth="1"/>
    <col min="4" max="4" width="13.42578125" style="21" customWidth="1"/>
    <col min="5" max="5" width="11.85546875" style="21" customWidth="1"/>
    <col min="6" max="6" width="13.42578125" style="21" customWidth="1"/>
    <col min="7" max="7" width="10" style="21" customWidth="1"/>
    <col min="8" max="8" width="13.5703125" style="21" customWidth="1"/>
    <col min="9" max="9" width="13.42578125" style="21" customWidth="1"/>
    <col min="10" max="10" width="10" style="21" customWidth="1"/>
    <col min="11" max="11" width="11.5703125" style="21" customWidth="1"/>
    <col min="12" max="12" width="11.85546875" style="21" customWidth="1"/>
    <col min="13" max="13" width="10" style="21" customWidth="1"/>
    <col min="14" max="14" width="12.28515625" style="21" customWidth="1"/>
    <col min="15" max="15" width="12.42578125" style="21" customWidth="1"/>
    <col min="16" max="16" width="10" style="21" customWidth="1"/>
    <col min="17" max="17" width="10.5703125" style="21" customWidth="1"/>
    <col min="18" max="18" width="11.85546875" style="21" customWidth="1"/>
    <col min="19" max="19" width="10" style="21" customWidth="1"/>
    <col min="20" max="20" width="30.140625" style="21" customWidth="1"/>
    <col min="21" max="21" width="12.140625" style="21" customWidth="1"/>
    <col min="22" max="22" width="12.28515625" style="21" customWidth="1"/>
    <col min="23" max="23" width="29.85546875" style="21" customWidth="1"/>
    <col min="24" max="24" width="10" style="21" customWidth="1"/>
    <col min="25" max="25" width="14.85546875" style="21" customWidth="1"/>
    <col min="26" max="26" width="33.140625" style="21" customWidth="1"/>
    <col min="27" max="27" width="13.28515625" style="21" customWidth="1"/>
    <col min="28" max="28" width="13" style="21" customWidth="1"/>
    <col min="29" max="29" width="31" style="21" customWidth="1"/>
    <col min="30" max="30" width="11.5703125" style="21" customWidth="1"/>
    <col min="31" max="31" width="14.140625" style="21" customWidth="1"/>
    <col min="32" max="32" width="9.42578125" style="30" customWidth="1"/>
    <col min="33" max="37" width="14" style="25" customWidth="1"/>
    <col min="38" max="40" width="12.85546875" style="25" customWidth="1"/>
    <col min="41" max="41" width="12.7109375" style="25" customWidth="1"/>
    <col min="42" max="42" width="12.85546875" style="30" customWidth="1"/>
    <col min="43" max="43" width="9.140625" style="25" customWidth="1"/>
    <col min="44" max="164" width="9.140625" style="1" customWidth="1"/>
    <col min="165" max="16384" width="9.140625" style="1"/>
  </cols>
  <sheetData>
    <row r="1" spans="1:42" ht="12.75" customHeight="1" x14ac:dyDescent="0.2">
      <c r="A1" s="2"/>
      <c r="B1" s="2"/>
      <c r="C1" s="2"/>
      <c r="D1" s="2"/>
      <c r="E1" s="16"/>
      <c r="F1" s="16"/>
      <c r="G1" s="16"/>
      <c r="H1" s="16"/>
      <c r="I1" s="16"/>
      <c r="J1" s="16"/>
      <c r="K1" s="16"/>
      <c r="L1" s="16"/>
      <c r="M1" s="16"/>
      <c r="N1" s="16"/>
      <c r="O1" s="16"/>
      <c r="P1" s="16"/>
      <c r="Q1" s="16"/>
      <c r="R1" s="16"/>
      <c r="S1" s="16"/>
      <c r="T1" s="16"/>
      <c r="U1" s="16"/>
      <c r="V1" s="16"/>
      <c r="W1" s="2"/>
      <c r="X1" s="2"/>
      <c r="Y1" s="2"/>
      <c r="Z1" s="2"/>
      <c r="AA1" s="2"/>
      <c r="AB1" s="2"/>
      <c r="AC1" s="2"/>
      <c r="AD1" s="2"/>
      <c r="AE1" s="2"/>
      <c r="AF1" s="29"/>
      <c r="AG1" s="23"/>
      <c r="AH1" s="23"/>
      <c r="AI1" s="22"/>
      <c r="AJ1" s="24"/>
      <c r="AK1" s="22"/>
      <c r="AL1" s="22"/>
      <c r="AM1" s="22"/>
      <c r="AN1" s="22"/>
      <c r="AO1" s="22"/>
      <c r="AP1" s="29"/>
    </row>
    <row r="2" spans="1:42" ht="15" customHeight="1" x14ac:dyDescent="0.2">
      <c r="A2" s="45" t="s">
        <v>523</v>
      </c>
      <c r="B2" s="45"/>
      <c r="C2" s="45"/>
      <c r="D2" s="45"/>
      <c r="E2" s="45"/>
      <c r="F2" s="45"/>
      <c r="G2" s="45"/>
      <c r="H2" s="45"/>
      <c r="I2" s="45"/>
      <c r="J2" s="45"/>
      <c r="K2" s="45"/>
      <c r="L2" s="45"/>
      <c r="M2" s="45"/>
      <c r="N2" s="45"/>
      <c r="O2" s="45"/>
      <c r="P2" s="45"/>
      <c r="Q2" s="45"/>
      <c r="R2" s="45"/>
      <c r="S2" s="45"/>
      <c r="T2" s="45"/>
      <c r="U2" s="45"/>
      <c r="V2" s="45"/>
      <c r="W2" s="17"/>
      <c r="X2" s="17"/>
      <c r="Y2" s="17"/>
      <c r="Z2" s="17"/>
      <c r="AA2" s="17"/>
      <c r="AB2" s="17"/>
      <c r="AC2" s="17"/>
      <c r="AD2" s="17"/>
      <c r="AE2" s="17"/>
      <c r="AF2" s="11"/>
      <c r="AG2" s="26"/>
      <c r="AH2" s="26"/>
      <c r="AI2" s="26"/>
      <c r="AJ2" s="26"/>
      <c r="AK2" s="22"/>
      <c r="AL2" s="22"/>
      <c r="AM2" s="22"/>
      <c r="AN2" s="22"/>
      <c r="AO2" s="22"/>
      <c r="AP2" s="29"/>
    </row>
    <row r="3" spans="1:42" ht="12.75" customHeight="1" x14ac:dyDescent="0.2">
      <c r="A3" s="17"/>
      <c r="B3" s="17"/>
      <c r="C3" s="17"/>
      <c r="D3" s="17"/>
      <c r="E3" s="16"/>
      <c r="F3" s="16"/>
      <c r="G3" s="16"/>
      <c r="H3" s="16"/>
      <c r="I3" s="16"/>
      <c r="J3" s="16"/>
      <c r="K3" s="16"/>
      <c r="L3" s="16"/>
      <c r="M3" s="16"/>
      <c r="N3" s="16"/>
      <c r="O3" s="16"/>
      <c r="P3" s="16"/>
      <c r="Q3" s="16"/>
      <c r="R3" s="16"/>
      <c r="S3" s="16"/>
      <c r="T3" s="16"/>
      <c r="U3" s="16"/>
      <c r="V3" s="16"/>
      <c r="W3" s="17"/>
      <c r="X3" s="17"/>
      <c r="Y3" s="17"/>
      <c r="Z3" s="17"/>
      <c r="AA3" s="17"/>
      <c r="AB3" s="17"/>
      <c r="AC3" s="17"/>
      <c r="AD3" s="17"/>
      <c r="AE3" s="17"/>
      <c r="AF3" s="29"/>
      <c r="AG3" s="26"/>
      <c r="AH3" s="26"/>
      <c r="AI3" s="22"/>
      <c r="AJ3" s="22"/>
      <c r="AK3" s="22"/>
      <c r="AL3" s="22"/>
      <c r="AM3" s="22"/>
      <c r="AN3" s="22"/>
      <c r="AO3" s="22"/>
      <c r="AP3" s="29"/>
    </row>
    <row r="4" spans="1:42" ht="12.75" customHeight="1" x14ac:dyDescent="0.2">
      <c r="A4" s="46" t="s">
        <v>609</v>
      </c>
      <c r="B4" s="46"/>
      <c r="C4" s="46"/>
      <c r="D4" s="46"/>
      <c r="E4" s="46"/>
      <c r="F4" s="46"/>
      <c r="G4" s="46"/>
      <c r="H4" s="46"/>
      <c r="I4" s="46"/>
      <c r="J4" s="46"/>
      <c r="K4" s="46"/>
      <c r="L4" s="46"/>
      <c r="M4" s="46"/>
      <c r="N4" s="46"/>
      <c r="O4" s="46"/>
      <c r="P4" s="46"/>
      <c r="Q4" s="46"/>
      <c r="R4" s="46"/>
      <c r="S4" s="46"/>
      <c r="T4" s="46"/>
      <c r="U4" s="46"/>
      <c r="V4" s="46"/>
      <c r="W4" s="18"/>
      <c r="X4" s="18"/>
      <c r="Y4" s="18"/>
      <c r="Z4" s="18"/>
      <c r="AA4" s="18"/>
      <c r="AB4" s="18"/>
      <c r="AC4" s="18"/>
      <c r="AD4" s="18"/>
      <c r="AE4" s="18"/>
      <c r="AF4" s="9"/>
      <c r="AG4" s="27"/>
      <c r="AH4" s="27"/>
      <c r="AI4" s="27"/>
      <c r="AJ4" s="27"/>
      <c r="AK4" s="22"/>
      <c r="AL4" s="22"/>
      <c r="AM4" s="22"/>
      <c r="AN4" s="22"/>
      <c r="AO4" s="22"/>
      <c r="AP4" s="29"/>
    </row>
    <row r="5" spans="1:42" ht="12.75" customHeight="1" x14ac:dyDescent="0.2">
      <c r="A5" s="18"/>
      <c r="B5" s="18"/>
      <c r="C5" s="18"/>
      <c r="D5" s="18"/>
      <c r="E5" s="16"/>
      <c r="F5" s="16"/>
      <c r="G5" s="16"/>
      <c r="H5" s="16"/>
      <c r="I5" s="16"/>
      <c r="J5" s="16"/>
      <c r="K5" s="16"/>
      <c r="L5" s="16"/>
      <c r="M5" s="16"/>
      <c r="N5" s="16"/>
      <c r="O5" s="16"/>
      <c r="P5" s="16"/>
      <c r="Q5" s="16"/>
      <c r="R5" s="16"/>
      <c r="S5" s="16"/>
      <c r="T5" s="16"/>
      <c r="U5" s="16"/>
      <c r="V5" s="16"/>
      <c r="W5" s="18"/>
      <c r="X5" s="18"/>
      <c r="Y5" s="18"/>
      <c r="Z5" s="18"/>
      <c r="AA5" s="18"/>
      <c r="AB5" s="18"/>
      <c r="AC5" s="18"/>
      <c r="AD5" s="18"/>
      <c r="AE5" s="18"/>
      <c r="AF5" s="29"/>
      <c r="AG5" s="27"/>
      <c r="AH5" s="27"/>
      <c r="AI5" s="22"/>
      <c r="AJ5" s="22"/>
      <c r="AK5" s="22"/>
      <c r="AL5" s="22"/>
      <c r="AM5" s="22"/>
      <c r="AN5" s="22"/>
      <c r="AO5" s="22"/>
      <c r="AP5" s="29"/>
    </row>
    <row r="6" spans="1:42" ht="12.75" customHeight="1" x14ac:dyDescent="0.2">
      <c r="A6" s="19" t="s">
        <v>608</v>
      </c>
      <c r="B6" s="3"/>
      <c r="C6" s="3"/>
      <c r="D6" s="3"/>
      <c r="E6" s="20"/>
      <c r="F6" s="20"/>
      <c r="G6" s="20"/>
      <c r="H6" s="20"/>
      <c r="I6" s="20"/>
      <c r="J6" s="20"/>
      <c r="K6" s="20"/>
      <c r="L6" s="20"/>
      <c r="M6" s="20"/>
      <c r="N6" s="16"/>
      <c r="O6" s="16"/>
      <c r="P6" s="16"/>
      <c r="Q6" s="16"/>
      <c r="R6" s="16"/>
      <c r="S6" s="16"/>
      <c r="T6" s="16"/>
      <c r="U6" s="16"/>
      <c r="V6" s="16"/>
      <c r="W6" s="2"/>
      <c r="X6" s="2"/>
      <c r="Y6" s="2"/>
      <c r="Z6" s="2"/>
      <c r="AA6" s="2"/>
      <c r="AB6" s="2"/>
      <c r="AC6" s="2"/>
      <c r="AD6" s="2"/>
      <c r="AE6" s="2"/>
      <c r="AF6" s="29"/>
      <c r="AG6" s="23"/>
      <c r="AH6" s="23"/>
      <c r="AI6" s="22"/>
      <c r="AJ6" s="22"/>
      <c r="AK6" s="22"/>
      <c r="AL6" s="22"/>
      <c r="AM6" s="22"/>
      <c r="AN6" s="22"/>
      <c r="AO6" s="22"/>
      <c r="AP6" s="29"/>
    </row>
    <row r="7" spans="1:42" ht="12.75" customHeight="1" x14ac:dyDescent="0.2">
      <c r="A7" s="15" t="s">
        <v>522</v>
      </c>
      <c r="B7" s="2"/>
      <c r="C7" s="2"/>
      <c r="D7" s="2"/>
      <c r="E7" s="16"/>
      <c r="F7" s="16"/>
      <c r="G7" s="16"/>
      <c r="H7" s="16"/>
      <c r="I7" s="16"/>
      <c r="J7" s="16"/>
      <c r="K7" s="16"/>
      <c r="L7" s="16"/>
      <c r="M7" s="16"/>
      <c r="N7" s="16"/>
      <c r="O7" s="16"/>
      <c r="P7" s="16"/>
      <c r="Q7" s="16"/>
      <c r="R7" s="16"/>
      <c r="S7" s="16"/>
      <c r="T7" s="16"/>
      <c r="U7" s="16"/>
      <c r="V7" s="16"/>
      <c r="W7" s="2"/>
      <c r="X7" s="2"/>
      <c r="Y7" s="2"/>
      <c r="Z7" s="2"/>
      <c r="AA7" s="2"/>
      <c r="AB7" s="2"/>
      <c r="AC7" s="2"/>
      <c r="AD7" s="2"/>
      <c r="AE7" s="2"/>
      <c r="AF7" s="29"/>
      <c r="AG7" s="23"/>
      <c r="AH7" s="23"/>
      <c r="AI7" s="22"/>
      <c r="AJ7" s="22"/>
      <c r="AK7" s="22"/>
      <c r="AL7" s="22"/>
      <c r="AM7" s="22"/>
      <c r="AN7" s="22"/>
      <c r="AO7" s="22"/>
      <c r="AP7" s="29"/>
    </row>
    <row r="8" spans="1:42" ht="12.75" customHeight="1" x14ac:dyDescent="0.2">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29"/>
      <c r="AG8" s="22"/>
      <c r="AH8" s="22"/>
      <c r="AI8" s="22"/>
      <c r="AJ8" s="22"/>
      <c r="AK8" s="22"/>
      <c r="AL8" s="22"/>
      <c r="AM8" s="22"/>
      <c r="AN8" s="22"/>
      <c r="AO8" s="22"/>
      <c r="AP8" s="29"/>
    </row>
    <row r="9" spans="1:42" s="30" customFormat="1" ht="39.75" customHeight="1" x14ac:dyDescent="0.2">
      <c r="A9" s="44" t="s">
        <v>521</v>
      </c>
      <c r="B9" s="44" t="s">
        <v>520</v>
      </c>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t="s">
        <v>519</v>
      </c>
      <c r="AG9" s="44" t="s">
        <v>518</v>
      </c>
      <c r="AH9" s="44"/>
      <c r="AI9" s="44"/>
      <c r="AJ9" s="44"/>
      <c r="AK9" s="44"/>
      <c r="AL9" s="44"/>
      <c r="AM9" s="44" t="s">
        <v>517</v>
      </c>
      <c r="AN9" s="44"/>
      <c r="AO9" s="44"/>
      <c r="AP9" s="44" t="s">
        <v>516</v>
      </c>
    </row>
    <row r="10" spans="1:42" s="30" customFormat="1" ht="12.75" customHeight="1" x14ac:dyDescent="0.2">
      <c r="A10" s="44"/>
      <c r="B10" s="44" t="s">
        <v>515</v>
      </c>
      <c r="C10" s="44"/>
      <c r="D10" s="44"/>
      <c r="E10" s="44"/>
      <c r="F10" s="44"/>
      <c r="G10" s="44"/>
      <c r="H10" s="44"/>
      <c r="I10" s="44"/>
      <c r="J10" s="44"/>
      <c r="K10" s="44"/>
      <c r="L10" s="44"/>
      <c r="M10" s="44"/>
      <c r="N10" s="44"/>
      <c r="O10" s="44"/>
      <c r="P10" s="44"/>
      <c r="Q10" s="44"/>
      <c r="R10" s="44"/>
      <c r="S10" s="44"/>
      <c r="T10" s="44" t="s">
        <v>514</v>
      </c>
      <c r="U10" s="44"/>
      <c r="V10" s="44"/>
      <c r="W10" s="44"/>
      <c r="X10" s="44"/>
      <c r="Y10" s="44"/>
      <c r="Z10" s="44" t="s">
        <v>513</v>
      </c>
      <c r="AA10" s="44"/>
      <c r="AB10" s="44"/>
      <c r="AC10" s="44"/>
      <c r="AD10" s="44"/>
      <c r="AE10" s="44"/>
      <c r="AF10" s="44"/>
      <c r="AG10" s="44" t="s">
        <v>511</v>
      </c>
      <c r="AH10" s="44"/>
      <c r="AI10" s="10" t="s">
        <v>510</v>
      </c>
      <c r="AJ10" s="10" t="s">
        <v>509</v>
      </c>
      <c r="AK10" s="44" t="s">
        <v>512</v>
      </c>
      <c r="AL10" s="44"/>
      <c r="AM10" s="44" t="s">
        <v>511</v>
      </c>
      <c r="AN10" s="44" t="s">
        <v>614</v>
      </c>
      <c r="AO10" s="44" t="s">
        <v>509</v>
      </c>
      <c r="AP10" s="44"/>
    </row>
    <row r="11" spans="1:42" s="30" customFormat="1" ht="37.5" customHeight="1" x14ac:dyDescent="0.2">
      <c r="A11" s="44"/>
      <c r="B11" s="44" t="s">
        <v>508</v>
      </c>
      <c r="C11" s="44"/>
      <c r="D11" s="44"/>
      <c r="E11" s="44" t="s">
        <v>507</v>
      </c>
      <c r="F11" s="44"/>
      <c r="G11" s="44"/>
      <c r="H11" s="44" t="s">
        <v>506</v>
      </c>
      <c r="I11" s="44"/>
      <c r="J11" s="44"/>
      <c r="K11" s="44" t="s">
        <v>505</v>
      </c>
      <c r="L11" s="44"/>
      <c r="M11" s="44"/>
      <c r="N11" s="44" t="s">
        <v>504</v>
      </c>
      <c r="O11" s="44"/>
      <c r="P11" s="44"/>
      <c r="Q11" s="44" t="s">
        <v>503</v>
      </c>
      <c r="R11" s="44"/>
      <c r="S11" s="44"/>
      <c r="T11" s="44" t="s">
        <v>502</v>
      </c>
      <c r="U11" s="44"/>
      <c r="V11" s="44"/>
      <c r="W11" s="44" t="s">
        <v>501</v>
      </c>
      <c r="X11" s="44"/>
      <c r="Y11" s="44"/>
      <c r="Z11" s="44" t="s">
        <v>524</v>
      </c>
      <c r="AA11" s="44"/>
      <c r="AB11" s="44"/>
      <c r="AC11" s="44" t="s">
        <v>525</v>
      </c>
      <c r="AD11" s="44"/>
      <c r="AE11" s="44"/>
      <c r="AF11" s="44"/>
      <c r="AG11" s="44" t="s">
        <v>492</v>
      </c>
      <c r="AH11" s="44"/>
      <c r="AI11" s="44" t="s">
        <v>492</v>
      </c>
      <c r="AJ11" s="44" t="s">
        <v>492</v>
      </c>
      <c r="AK11" s="10" t="s">
        <v>500</v>
      </c>
      <c r="AL11" s="10" t="s">
        <v>499</v>
      </c>
      <c r="AM11" s="44"/>
      <c r="AN11" s="44"/>
      <c r="AO11" s="44"/>
      <c r="AP11" s="44"/>
    </row>
    <row r="12" spans="1:42" s="30" customFormat="1" ht="79.5" customHeight="1" x14ac:dyDescent="0.2">
      <c r="A12" s="44"/>
      <c r="B12" s="10" t="s">
        <v>498</v>
      </c>
      <c r="C12" s="10" t="s">
        <v>497</v>
      </c>
      <c r="D12" s="10" t="s">
        <v>496</v>
      </c>
      <c r="E12" s="10" t="s">
        <v>498</v>
      </c>
      <c r="F12" s="10" t="s">
        <v>497</v>
      </c>
      <c r="G12" s="10" t="s">
        <v>496</v>
      </c>
      <c r="H12" s="10" t="s">
        <v>498</v>
      </c>
      <c r="I12" s="10" t="s">
        <v>497</v>
      </c>
      <c r="J12" s="10" t="s">
        <v>496</v>
      </c>
      <c r="K12" s="10" t="s">
        <v>498</v>
      </c>
      <c r="L12" s="10" t="s">
        <v>497</v>
      </c>
      <c r="M12" s="10" t="s">
        <v>496</v>
      </c>
      <c r="N12" s="10" t="s">
        <v>498</v>
      </c>
      <c r="O12" s="10" t="s">
        <v>497</v>
      </c>
      <c r="P12" s="10" t="s">
        <v>496</v>
      </c>
      <c r="Q12" s="10" t="s">
        <v>498</v>
      </c>
      <c r="R12" s="10" t="s">
        <v>497</v>
      </c>
      <c r="S12" s="10" t="s">
        <v>496</v>
      </c>
      <c r="T12" s="10" t="s">
        <v>498</v>
      </c>
      <c r="U12" s="10" t="s">
        <v>497</v>
      </c>
      <c r="V12" s="10" t="s">
        <v>496</v>
      </c>
      <c r="W12" s="10" t="s">
        <v>498</v>
      </c>
      <c r="X12" s="10" t="s">
        <v>497</v>
      </c>
      <c r="Y12" s="10" t="s">
        <v>496</v>
      </c>
      <c r="Z12" s="10" t="s">
        <v>498</v>
      </c>
      <c r="AA12" s="10" t="s">
        <v>497</v>
      </c>
      <c r="AB12" s="10" t="s">
        <v>496</v>
      </c>
      <c r="AC12" s="10" t="s">
        <v>498</v>
      </c>
      <c r="AD12" s="10" t="s">
        <v>497</v>
      </c>
      <c r="AE12" s="10" t="s">
        <v>496</v>
      </c>
      <c r="AF12" s="10" t="s">
        <v>495</v>
      </c>
      <c r="AG12" s="10" t="s">
        <v>494</v>
      </c>
      <c r="AH12" s="10" t="s">
        <v>493</v>
      </c>
      <c r="AI12" s="44"/>
      <c r="AJ12" s="44"/>
      <c r="AK12" s="8" t="s">
        <v>492</v>
      </c>
      <c r="AL12" s="8" t="s">
        <v>492</v>
      </c>
      <c r="AM12" s="10" t="s">
        <v>492</v>
      </c>
      <c r="AN12" s="10" t="s">
        <v>492</v>
      </c>
      <c r="AO12" s="10" t="s">
        <v>492</v>
      </c>
      <c r="AP12" s="44"/>
    </row>
    <row r="13" spans="1:42" s="30" customFormat="1" ht="12.75" customHeight="1" x14ac:dyDescent="0.2">
      <c r="A13" s="10">
        <v>1</v>
      </c>
      <c r="B13" s="10">
        <v>2</v>
      </c>
      <c r="C13" s="10">
        <v>3</v>
      </c>
      <c r="D13" s="10">
        <v>4</v>
      </c>
      <c r="E13" s="10">
        <v>5</v>
      </c>
      <c r="F13" s="10">
        <v>6</v>
      </c>
      <c r="G13" s="10">
        <v>7</v>
      </c>
      <c r="H13" s="10">
        <v>8</v>
      </c>
      <c r="I13" s="10">
        <v>9</v>
      </c>
      <c r="J13" s="10">
        <v>10</v>
      </c>
      <c r="K13" s="10">
        <v>11</v>
      </c>
      <c r="L13" s="10">
        <v>12</v>
      </c>
      <c r="M13" s="10">
        <v>13</v>
      </c>
      <c r="N13" s="10">
        <v>14</v>
      </c>
      <c r="O13" s="10">
        <v>15</v>
      </c>
      <c r="P13" s="10">
        <v>16</v>
      </c>
      <c r="Q13" s="10">
        <v>17</v>
      </c>
      <c r="R13" s="10">
        <v>18</v>
      </c>
      <c r="S13" s="10">
        <v>19</v>
      </c>
      <c r="T13" s="10">
        <v>20</v>
      </c>
      <c r="U13" s="10">
        <v>21</v>
      </c>
      <c r="V13" s="10">
        <v>22</v>
      </c>
      <c r="W13" s="10">
        <v>23</v>
      </c>
      <c r="X13" s="10">
        <v>24</v>
      </c>
      <c r="Y13" s="10">
        <v>25</v>
      </c>
      <c r="Z13" s="10">
        <v>26</v>
      </c>
      <c r="AA13" s="10">
        <v>27</v>
      </c>
      <c r="AB13" s="10">
        <v>28</v>
      </c>
      <c r="AC13" s="10">
        <v>29</v>
      </c>
      <c r="AD13" s="10">
        <v>30</v>
      </c>
      <c r="AE13" s="10">
        <v>31</v>
      </c>
      <c r="AF13" s="10">
        <v>32</v>
      </c>
      <c r="AG13" s="10">
        <v>33</v>
      </c>
      <c r="AH13" s="10">
        <v>34</v>
      </c>
      <c r="AI13" s="10">
        <v>35</v>
      </c>
      <c r="AJ13" s="10">
        <v>36</v>
      </c>
      <c r="AK13" s="10">
        <v>37</v>
      </c>
      <c r="AL13" s="10">
        <v>38</v>
      </c>
      <c r="AM13" s="10">
        <v>39</v>
      </c>
      <c r="AN13" s="10">
        <v>40</v>
      </c>
      <c r="AO13" s="10">
        <v>41</v>
      </c>
      <c r="AP13" s="10">
        <v>42</v>
      </c>
    </row>
    <row r="14" spans="1:42" ht="51" x14ac:dyDescent="0.2">
      <c r="A14" s="5" t="s">
        <v>491</v>
      </c>
      <c r="B14" s="12" t="s">
        <v>2</v>
      </c>
      <c r="C14" s="12" t="s">
        <v>2</v>
      </c>
      <c r="D14" s="12" t="s">
        <v>2</v>
      </c>
      <c r="E14" s="12" t="s">
        <v>2</v>
      </c>
      <c r="F14" s="12" t="s">
        <v>2</v>
      </c>
      <c r="G14" s="12" t="s">
        <v>2</v>
      </c>
      <c r="H14" s="12" t="s">
        <v>2</v>
      </c>
      <c r="I14" s="12" t="s">
        <v>2</v>
      </c>
      <c r="J14" s="12" t="s">
        <v>2</v>
      </c>
      <c r="K14" s="12" t="s">
        <v>2</v>
      </c>
      <c r="L14" s="12" t="s">
        <v>2</v>
      </c>
      <c r="M14" s="12" t="s">
        <v>2</v>
      </c>
      <c r="N14" s="12" t="s">
        <v>2</v>
      </c>
      <c r="O14" s="12" t="s">
        <v>2</v>
      </c>
      <c r="P14" s="12" t="s">
        <v>2</v>
      </c>
      <c r="Q14" s="12" t="s">
        <v>2</v>
      </c>
      <c r="R14" s="12" t="s">
        <v>2</v>
      </c>
      <c r="S14" s="12" t="s">
        <v>2</v>
      </c>
      <c r="T14" s="12" t="s">
        <v>2</v>
      </c>
      <c r="U14" s="12" t="s">
        <v>2</v>
      </c>
      <c r="V14" s="12" t="s">
        <v>2</v>
      </c>
      <c r="W14" s="12" t="s">
        <v>2</v>
      </c>
      <c r="X14" s="12" t="s">
        <v>2</v>
      </c>
      <c r="Y14" s="12" t="s">
        <v>2</v>
      </c>
      <c r="Z14" s="12" t="s">
        <v>2</v>
      </c>
      <c r="AA14" s="12" t="s">
        <v>2</v>
      </c>
      <c r="AB14" s="12" t="s">
        <v>2</v>
      </c>
      <c r="AC14" s="12" t="s">
        <v>2</v>
      </c>
      <c r="AD14" s="12" t="s">
        <v>2</v>
      </c>
      <c r="AE14" s="12" t="s">
        <v>2</v>
      </c>
      <c r="AF14" s="12" t="s">
        <v>2</v>
      </c>
      <c r="AG14" s="7">
        <f>AG15+AG62+AG81+AG89+AG109+AG114</f>
        <v>5377801.7000000002</v>
      </c>
      <c r="AH14" s="7">
        <f t="shared" ref="AH14:AO14" si="0">AH15+AH62+AH81+AH89+AH109+AH114</f>
        <v>4765884.9000000004</v>
      </c>
      <c r="AI14" s="7">
        <f t="shared" si="0"/>
        <v>5951544</v>
      </c>
      <c r="AJ14" s="7">
        <f t="shared" si="0"/>
        <v>4976498.2</v>
      </c>
      <c r="AK14" s="7">
        <f t="shared" si="0"/>
        <v>4619945.0999999996</v>
      </c>
      <c r="AL14" s="7">
        <f t="shared" si="0"/>
        <v>4619945.0999999996</v>
      </c>
      <c r="AM14" s="7">
        <f t="shared" si="0"/>
        <v>5377801.7000000002</v>
      </c>
      <c r="AN14" s="7">
        <f t="shared" si="0"/>
        <v>5951544</v>
      </c>
      <c r="AO14" s="7">
        <f t="shared" si="0"/>
        <v>4976498.2</v>
      </c>
      <c r="AP14" s="6"/>
    </row>
    <row r="15" spans="1:42" ht="63.75" x14ac:dyDescent="0.2">
      <c r="A15" s="5" t="s">
        <v>490</v>
      </c>
      <c r="B15" s="12" t="s">
        <v>2</v>
      </c>
      <c r="C15" s="12" t="s">
        <v>2</v>
      </c>
      <c r="D15" s="12" t="s">
        <v>2</v>
      </c>
      <c r="E15" s="12" t="s">
        <v>2</v>
      </c>
      <c r="F15" s="12" t="s">
        <v>2</v>
      </c>
      <c r="G15" s="12" t="s">
        <v>2</v>
      </c>
      <c r="H15" s="12" t="s">
        <v>2</v>
      </c>
      <c r="I15" s="12" t="s">
        <v>2</v>
      </c>
      <c r="J15" s="12" t="s">
        <v>2</v>
      </c>
      <c r="K15" s="12" t="s">
        <v>2</v>
      </c>
      <c r="L15" s="12" t="s">
        <v>2</v>
      </c>
      <c r="M15" s="12" t="s">
        <v>2</v>
      </c>
      <c r="N15" s="12" t="s">
        <v>2</v>
      </c>
      <c r="O15" s="12" t="s">
        <v>2</v>
      </c>
      <c r="P15" s="12" t="s">
        <v>2</v>
      </c>
      <c r="Q15" s="12" t="s">
        <v>2</v>
      </c>
      <c r="R15" s="12" t="s">
        <v>2</v>
      </c>
      <c r="S15" s="12" t="s">
        <v>2</v>
      </c>
      <c r="T15" s="12" t="s">
        <v>2</v>
      </c>
      <c r="U15" s="12" t="s">
        <v>2</v>
      </c>
      <c r="V15" s="12" t="s">
        <v>2</v>
      </c>
      <c r="W15" s="12" t="s">
        <v>2</v>
      </c>
      <c r="X15" s="12" t="s">
        <v>2</v>
      </c>
      <c r="Y15" s="12" t="s">
        <v>2</v>
      </c>
      <c r="Z15" s="12" t="s">
        <v>2</v>
      </c>
      <c r="AA15" s="12" t="s">
        <v>2</v>
      </c>
      <c r="AB15" s="12" t="s">
        <v>2</v>
      </c>
      <c r="AC15" s="12" t="s">
        <v>2</v>
      </c>
      <c r="AD15" s="12" t="s">
        <v>2</v>
      </c>
      <c r="AE15" s="12" t="s">
        <v>2</v>
      </c>
      <c r="AF15" s="12" t="s">
        <v>2</v>
      </c>
      <c r="AG15" s="7">
        <v>2523191.2000000002</v>
      </c>
      <c r="AH15" s="7">
        <v>2000685.4</v>
      </c>
      <c r="AI15" s="7">
        <v>2916898.3</v>
      </c>
      <c r="AJ15" s="7">
        <v>1911419.2</v>
      </c>
      <c r="AK15" s="7">
        <v>1466263</v>
      </c>
      <c r="AL15" s="7">
        <v>1466263</v>
      </c>
      <c r="AM15" s="7">
        <v>2523191.2000000002</v>
      </c>
      <c r="AN15" s="7">
        <v>2916898.3</v>
      </c>
      <c r="AO15" s="7">
        <v>1911419.2</v>
      </c>
      <c r="AP15" s="6"/>
    </row>
    <row r="16" spans="1:42" ht="76.5" x14ac:dyDescent="0.2">
      <c r="A16" s="5" t="s">
        <v>489</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t="s">
        <v>488</v>
      </c>
      <c r="AD16" s="5" t="s">
        <v>7</v>
      </c>
      <c r="AE16" s="5" t="s">
        <v>613</v>
      </c>
      <c r="AF16" s="6" t="s">
        <v>487</v>
      </c>
      <c r="AG16" s="7">
        <v>6209.1</v>
      </c>
      <c r="AH16" s="7">
        <v>0</v>
      </c>
      <c r="AI16" s="7">
        <v>7201.7</v>
      </c>
      <c r="AJ16" s="7">
        <v>9132</v>
      </c>
      <c r="AK16" s="7">
        <v>9132</v>
      </c>
      <c r="AL16" s="7">
        <v>9132</v>
      </c>
      <c r="AM16" s="7">
        <v>6209.1</v>
      </c>
      <c r="AN16" s="7">
        <v>7201.7</v>
      </c>
      <c r="AO16" s="7">
        <v>9132</v>
      </c>
      <c r="AP16" s="6" t="s">
        <v>17</v>
      </c>
    </row>
    <row r="17" spans="1:42" ht="242.25" x14ac:dyDescent="0.2">
      <c r="A17" s="5" t="s">
        <v>486</v>
      </c>
      <c r="B17" s="5" t="s">
        <v>146</v>
      </c>
      <c r="C17" s="5" t="s">
        <v>485</v>
      </c>
      <c r="D17" s="5" t="s">
        <v>144</v>
      </c>
      <c r="E17" s="5"/>
      <c r="F17" s="5"/>
      <c r="G17" s="5"/>
      <c r="H17" s="5"/>
      <c r="I17" s="5"/>
      <c r="J17" s="5"/>
      <c r="K17" s="5"/>
      <c r="L17" s="5"/>
      <c r="M17" s="5"/>
      <c r="N17" s="5"/>
      <c r="O17" s="5"/>
      <c r="P17" s="5"/>
      <c r="Q17" s="5"/>
      <c r="R17" s="5"/>
      <c r="S17" s="5"/>
      <c r="T17" s="5" t="s">
        <v>484</v>
      </c>
      <c r="U17" s="5" t="s">
        <v>7</v>
      </c>
      <c r="V17" s="5" t="s">
        <v>74</v>
      </c>
      <c r="W17" s="5"/>
      <c r="X17" s="5"/>
      <c r="Y17" s="5"/>
      <c r="Z17" s="5" t="s">
        <v>529</v>
      </c>
      <c r="AA17" s="5" t="s">
        <v>527</v>
      </c>
      <c r="AB17" s="5" t="s">
        <v>530</v>
      </c>
      <c r="AC17" s="5" t="s">
        <v>526</v>
      </c>
      <c r="AD17" s="5" t="s">
        <v>527</v>
      </c>
      <c r="AE17" s="5" t="s">
        <v>528</v>
      </c>
      <c r="AF17" s="6" t="s">
        <v>483</v>
      </c>
      <c r="AG17" s="7">
        <v>114769.5</v>
      </c>
      <c r="AH17" s="7">
        <v>110203.3</v>
      </c>
      <c r="AI17" s="7">
        <v>89495.4</v>
      </c>
      <c r="AJ17" s="7">
        <v>40778.199999999997</v>
      </c>
      <c r="AK17" s="7">
        <v>38329.5</v>
      </c>
      <c r="AL17" s="7">
        <v>38329.5</v>
      </c>
      <c r="AM17" s="7">
        <v>114769.5</v>
      </c>
      <c r="AN17" s="7">
        <v>89495.4</v>
      </c>
      <c r="AO17" s="7">
        <v>40778.199999999997</v>
      </c>
      <c r="AP17" s="6" t="s">
        <v>17</v>
      </c>
    </row>
    <row r="18" spans="1:42" ht="306" x14ac:dyDescent="0.2">
      <c r="A18" s="5" t="s">
        <v>482</v>
      </c>
      <c r="B18" s="5" t="s">
        <v>481</v>
      </c>
      <c r="C18" s="5" t="s">
        <v>480</v>
      </c>
      <c r="D18" s="5" t="s">
        <v>479</v>
      </c>
      <c r="E18" s="5"/>
      <c r="F18" s="5"/>
      <c r="G18" s="5"/>
      <c r="H18" s="5"/>
      <c r="I18" s="5"/>
      <c r="J18" s="5"/>
      <c r="K18" s="5"/>
      <c r="L18" s="5"/>
      <c r="M18" s="5"/>
      <c r="N18" s="5"/>
      <c r="O18" s="5"/>
      <c r="P18" s="5"/>
      <c r="Q18" s="5"/>
      <c r="R18" s="5"/>
      <c r="S18" s="5"/>
      <c r="T18" s="5"/>
      <c r="U18" s="5"/>
      <c r="V18" s="5"/>
      <c r="W18" s="5" t="s">
        <v>478</v>
      </c>
      <c r="X18" s="5" t="s">
        <v>7</v>
      </c>
      <c r="Y18" s="5" t="s">
        <v>74</v>
      </c>
      <c r="Z18" s="5" t="s">
        <v>477</v>
      </c>
      <c r="AA18" s="5" t="s">
        <v>36</v>
      </c>
      <c r="AB18" s="5" t="s">
        <v>476</v>
      </c>
      <c r="AC18" s="5" t="s">
        <v>477</v>
      </c>
      <c r="AD18" s="5" t="s">
        <v>36</v>
      </c>
      <c r="AE18" s="5" t="s">
        <v>476</v>
      </c>
      <c r="AF18" s="6" t="s">
        <v>189</v>
      </c>
      <c r="AG18" s="7">
        <v>81171.7</v>
      </c>
      <c r="AH18" s="7">
        <v>33584.699999999997</v>
      </c>
      <c r="AI18" s="7">
        <v>116237.9</v>
      </c>
      <c r="AJ18" s="7">
        <v>112173.6</v>
      </c>
      <c r="AK18" s="7">
        <v>12410.5</v>
      </c>
      <c r="AL18" s="7">
        <v>12410.5</v>
      </c>
      <c r="AM18" s="7">
        <v>81171.7</v>
      </c>
      <c r="AN18" s="7">
        <v>116237.9</v>
      </c>
      <c r="AO18" s="7">
        <v>112173.6</v>
      </c>
      <c r="AP18" s="6" t="s">
        <v>17</v>
      </c>
    </row>
    <row r="19" spans="1:42" ht="280.5" x14ac:dyDescent="0.2">
      <c r="A19" s="5" t="s">
        <v>475</v>
      </c>
      <c r="B19" s="5" t="s">
        <v>474</v>
      </c>
      <c r="C19" s="5" t="s">
        <v>473</v>
      </c>
      <c r="D19" s="5" t="s">
        <v>472</v>
      </c>
      <c r="E19" s="5"/>
      <c r="F19" s="5"/>
      <c r="G19" s="5"/>
      <c r="H19" s="5"/>
      <c r="I19" s="5"/>
      <c r="J19" s="5"/>
      <c r="K19" s="5"/>
      <c r="L19" s="5"/>
      <c r="M19" s="5"/>
      <c r="N19" s="5"/>
      <c r="O19" s="5"/>
      <c r="P19" s="5"/>
      <c r="Q19" s="5"/>
      <c r="R19" s="5"/>
      <c r="S19" s="5"/>
      <c r="T19" s="5" t="s">
        <v>471</v>
      </c>
      <c r="U19" s="5" t="s">
        <v>470</v>
      </c>
      <c r="V19" s="5" t="s">
        <v>469</v>
      </c>
      <c r="W19" s="5"/>
      <c r="X19" s="5"/>
      <c r="Y19" s="5"/>
      <c r="Z19" s="5" t="s">
        <v>468</v>
      </c>
      <c r="AA19" s="5" t="s">
        <v>467</v>
      </c>
      <c r="AB19" s="5" t="s">
        <v>466</v>
      </c>
      <c r="AC19" s="5" t="s">
        <v>468</v>
      </c>
      <c r="AD19" s="5" t="s">
        <v>467</v>
      </c>
      <c r="AE19" s="5" t="s">
        <v>466</v>
      </c>
      <c r="AF19" s="6" t="s">
        <v>465</v>
      </c>
      <c r="AG19" s="7">
        <v>250629.1</v>
      </c>
      <c r="AH19" s="7">
        <v>238654.9</v>
      </c>
      <c r="AI19" s="7">
        <v>235578.8</v>
      </c>
      <c r="AJ19" s="7">
        <v>194947.9</v>
      </c>
      <c r="AK19" s="7">
        <v>131778.4</v>
      </c>
      <c r="AL19" s="7">
        <v>131778.4</v>
      </c>
      <c r="AM19" s="7">
        <v>250629.1</v>
      </c>
      <c r="AN19" s="7">
        <v>235578.8</v>
      </c>
      <c r="AO19" s="7">
        <v>194947.9</v>
      </c>
      <c r="AP19" s="6" t="s">
        <v>17</v>
      </c>
    </row>
    <row r="20" spans="1:42" ht="229.5" x14ac:dyDescent="0.2">
      <c r="A20" s="5" t="s">
        <v>464</v>
      </c>
      <c r="B20" s="5" t="s">
        <v>8</v>
      </c>
      <c r="C20" s="5" t="s">
        <v>463</v>
      </c>
      <c r="D20" s="5" t="s">
        <v>616</v>
      </c>
      <c r="E20" s="5"/>
      <c r="F20" s="5"/>
      <c r="G20" s="5"/>
      <c r="H20" s="5"/>
      <c r="I20" s="5"/>
      <c r="J20" s="5"/>
      <c r="K20" s="5"/>
      <c r="L20" s="5"/>
      <c r="M20" s="5"/>
      <c r="N20" s="5"/>
      <c r="O20" s="5"/>
      <c r="P20" s="5"/>
      <c r="Q20" s="5"/>
      <c r="R20" s="5"/>
      <c r="S20" s="5"/>
      <c r="T20" s="5" t="s">
        <v>462</v>
      </c>
      <c r="U20" s="5" t="s">
        <v>36</v>
      </c>
      <c r="V20" s="5" t="s">
        <v>461</v>
      </c>
      <c r="W20" s="5" t="s">
        <v>460</v>
      </c>
      <c r="X20" s="5" t="s">
        <v>36</v>
      </c>
      <c r="Y20" s="5" t="s">
        <v>459</v>
      </c>
      <c r="Z20" s="5" t="s">
        <v>531</v>
      </c>
      <c r="AA20" s="5" t="s">
        <v>527</v>
      </c>
      <c r="AB20" s="5" t="s">
        <v>532</v>
      </c>
      <c r="AC20" s="5" t="s">
        <v>533</v>
      </c>
      <c r="AD20" s="5" t="s">
        <v>527</v>
      </c>
      <c r="AE20" s="5" t="s">
        <v>534</v>
      </c>
      <c r="AF20" s="6" t="s">
        <v>458</v>
      </c>
      <c r="AG20" s="7">
        <v>237538.3</v>
      </c>
      <c r="AH20" s="7">
        <v>141719.70000000001</v>
      </c>
      <c r="AI20" s="7">
        <v>510119.7</v>
      </c>
      <c r="AJ20" s="7">
        <v>116084.7</v>
      </c>
      <c r="AK20" s="7">
        <v>87062.9</v>
      </c>
      <c r="AL20" s="7">
        <v>87062.9</v>
      </c>
      <c r="AM20" s="7">
        <v>237538.3</v>
      </c>
      <c r="AN20" s="7">
        <v>510119.7</v>
      </c>
      <c r="AO20" s="7">
        <v>116084.7</v>
      </c>
      <c r="AP20" s="6" t="s">
        <v>17</v>
      </c>
    </row>
    <row r="21" spans="1:42" ht="242.25" x14ac:dyDescent="0.2">
      <c r="A21" s="5" t="s">
        <v>457</v>
      </c>
      <c r="B21" s="5" t="s">
        <v>456</v>
      </c>
      <c r="C21" s="5" t="s">
        <v>455</v>
      </c>
      <c r="D21" s="5" t="s">
        <v>454</v>
      </c>
      <c r="E21" s="5"/>
      <c r="F21" s="5"/>
      <c r="G21" s="5"/>
      <c r="H21" s="5"/>
      <c r="I21" s="5"/>
      <c r="J21" s="5"/>
      <c r="K21" s="5"/>
      <c r="L21" s="5"/>
      <c r="M21" s="5"/>
      <c r="N21" s="5"/>
      <c r="O21" s="5"/>
      <c r="P21" s="5"/>
      <c r="Q21" s="5"/>
      <c r="R21" s="5"/>
      <c r="S21" s="5"/>
      <c r="T21" s="5" t="s">
        <v>453</v>
      </c>
      <c r="U21" s="5" t="s">
        <v>7</v>
      </c>
      <c r="V21" s="5" t="s">
        <v>452</v>
      </c>
      <c r="W21" s="5"/>
      <c r="X21" s="5"/>
      <c r="Y21" s="5"/>
      <c r="Z21" s="5"/>
      <c r="AA21" s="5"/>
      <c r="AB21" s="5"/>
      <c r="AC21" s="5"/>
      <c r="AD21" s="5"/>
      <c r="AE21" s="5"/>
      <c r="AF21" s="6" t="s">
        <v>451</v>
      </c>
      <c r="AG21" s="7">
        <v>18665</v>
      </c>
      <c r="AH21" s="7">
        <v>18494</v>
      </c>
      <c r="AI21" s="7">
        <v>18665</v>
      </c>
      <c r="AJ21" s="7">
        <v>18665</v>
      </c>
      <c r="AK21" s="7">
        <v>18665</v>
      </c>
      <c r="AL21" s="7">
        <v>18665</v>
      </c>
      <c r="AM21" s="7">
        <v>18665</v>
      </c>
      <c r="AN21" s="7">
        <v>18665</v>
      </c>
      <c r="AO21" s="7">
        <v>18665</v>
      </c>
      <c r="AP21" s="6" t="s">
        <v>17</v>
      </c>
    </row>
    <row r="22" spans="1:42" ht="409.5" customHeight="1" x14ac:dyDescent="0.2">
      <c r="A22" s="41" t="s">
        <v>450</v>
      </c>
      <c r="B22" s="41" t="s">
        <v>449</v>
      </c>
      <c r="C22" s="41" t="s">
        <v>448</v>
      </c>
      <c r="D22" s="41" t="s">
        <v>447</v>
      </c>
      <c r="E22" s="41"/>
      <c r="F22" s="41"/>
      <c r="G22" s="41"/>
      <c r="H22" s="41"/>
      <c r="I22" s="41"/>
      <c r="J22" s="41"/>
      <c r="K22" s="41"/>
      <c r="L22" s="41"/>
      <c r="M22" s="41"/>
      <c r="N22" s="41"/>
      <c r="O22" s="41"/>
      <c r="P22" s="41"/>
      <c r="Q22" s="41"/>
      <c r="R22" s="41"/>
      <c r="S22" s="41"/>
      <c r="T22" s="41" t="s">
        <v>446</v>
      </c>
      <c r="U22" s="41" t="s">
        <v>445</v>
      </c>
      <c r="V22" s="41" t="s">
        <v>444</v>
      </c>
      <c r="W22" s="41" t="s">
        <v>443</v>
      </c>
      <c r="X22" s="41" t="s">
        <v>442</v>
      </c>
      <c r="Y22" s="41" t="s">
        <v>441</v>
      </c>
      <c r="Z22" s="41" t="s">
        <v>535</v>
      </c>
      <c r="AA22" s="41" t="s">
        <v>536</v>
      </c>
      <c r="AB22" s="41" t="s">
        <v>537</v>
      </c>
      <c r="AC22" s="41" t="s">
        <v>538</v>
      </c>
      <c r="AD22" s="41" t="s">
        <v>539</v>
      </c>
      <c r="AE22" s="41" t="s">
        <v>540</v>
      </c>
      <c r="AF22" s="43" t="s">
        <v>440</v>
      </c>
      <c r="AG22" s="42">
        <v>32003.599999999999</v>
      </c>
      <c r="AH22" s="42">
        <v>29509.4</v>
      </c>
      <c r="AI22" s="42">
        <v>50890.7</v>
      </c>
      <c r="AJ22" s="42">
        <v>16240.4</v>
      </c>
      <c r="AK22" s="42">
        <v>16253</v>
      </c>
      <c r="AL22" s="42">
        <v>16253</v>
      </c>
      <c r="AM22" s="42">
        <v>32003.599999999999</v>
      </c>
      <c r="AN22" s="42">
        <v>50890.7</v>
      </c>
      <c r="AO22" s="42">
        <v>16240.4</v>
      </c>
      <c r="AP22" s="43" t="s">
        <v>17</v>
      </c>
    </row>
    <row r="23" spans="1:42" ht="252.75" customHeight="1" x14ac:dyDescent="0.2">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3"/>
      <c r="AG23" s="42"/>
      <c r="AH23" s="42"/>
      <c r="AI23" s="42"/>
      <c r="AJ23" s="42"/>
      <c r="AK23" s="42"/>
      <c r="AL23" s="42"/>
      <c r="AM23" s="42"/>
      <c r="AN23" s="42"/>
      <c r="AO23" s="42"/>
      <c r="AP23" s="43"/>
    </row>
    <row r="24" spans="1:42" ht="153" x14ac:dyDescent="0.2">
      <c r="A24" s="5" t="s">
        <v>439</v>
      </c>
      <c r="B24" s="5" t="s">
        <v>438</v>
      </c>
      <c r="C24" s="5" t="s">
        <v>437</v>
      </c>
      <c r="D24" s="5" t="s">
        <v>436</v>
      </c>
      <c r="E24" s="5"/>
      <c r="F24" s="5"/>
      <c r="G24" s="5"/>
      <c r="H24" s="5"/>
      <c r="I24" s="5"/>
      <c r="J24" s="5"/>
      <c r="K24" s="5"/>
      <c r="L24" s="5"/>
      <c r="M24" s="5"/>
      <c r="N24" s="5"/>
      <c r="O24" s="5"/>
      <c r="P24" s="5"/>
      <c r="Q24" s="5"/>
      <c r="R24" s="5"/>
      <c r="S24" s="5"/>
      <c r="T24" s="5" t="s">
        <v>435</v>
      </c>
      <c r="U24" s="5" t="s">
        <v>7</v>
      </c>
      <c r="V24" s="5" t="s">
        <v>434</v>
      </c>
      <c r="W24" s="5"/>
      <c r="X24" s="5"/>
      <c r="Y24" s="5"/>
      <c r="Z24" s="5" t="s">
        <v>433</v>
      </c>
      <c r="AA24" s="5" t="s">
        <v>7</v>
      </c>
      <c r="AB24" s="5" t="s">
        <v>388</v>
      </c>
      <c r="AC24" s="5" t="s">
        <v>433</v>
      </c>
      <c r="AD24" s="5" t="s">
        <v>7</v>
      </c>
      <c r="AE24" s="5" t="s">
        <v>388</v>
      </c>
      <c r="AF24" s="6" t="s">
        <v>283</v>
      </c>
      <c r="AG24" s="7">
        <v>303</v>
      </c>
      <c r="AH24" s="7">
        <v>301.8</v>
      </c>
      <c r="AI24" s="7">
        <v>299</v>
      </c>
      <c r="AJ24" s="7">
        <v>299</v>
      </c>
      <c r="AK24" s="7">
        <v>299</v>
      </c>
      <c r="AL24" s="7">
        <v>299</v>
      </c>
      <c r="AM24" s="7">
        <v>303</v>
      </c>
      <c r="AN24" s="7">
        <v>299</v>
      </c>
      <c r="AO24" s="7">
        <v>299</v>
      </c>
      <c r="AP24" s="6" t="s">
        <v>17</v>
      </c>
    </row>
    <row r="25" spans="1:42" ht="89.25" x14ac:dyDescent="0.2">
      <c r="A25" s="5" t="s">
        <v>432</v>
      </c>
      <c r="B25" s="5" t="s">
        <v>8</v>
      </c>
      <c r="C25" s="5" t="s">
        <v>431</v>
      </c>
      <c r="D25" s="5" t="s">
        <v>616</v>
      </c>
      <c r="E25" s="5"/>
      <c r="F25" s="5"/>
      <c r="G25" s="5"/>
      <c r="H25" s="5"/>
      <c r="I25" s="5"/>
      <c r="J25" s="5"/>
      <c r="K25" s="5"/>
      <c r="L25" s="5"/>
      <c r="M25" s="5"/>
      <c r="N25" s="5"/>
      <c r="O25" s="5"/>
      <c r="P25" s="5"/>
      <c r="Q25" s="5"/>
      <c r="R25" s="5"/>
      <c r="S25" s="5"/>
      <c r="T25" s="5"/>
      <c r="U25" s="5"/>
      <c r="V25" s="5"/>
      <c r="W25" s="5" t="s">
        <v>430</v>
      </c>
      <c r="X25" s="5" t="s">
        <v>7</v>
      </c>
      <c r="Y25" s="5" t="s">
        <v>429</v>
      </c>
      <c r="Z25" s="5"/>
      <c r="AA25" s="5"/>
      <c r="AB25" s="5"/>
      <c r="AC25" s="5"/>
      <c r="AD25" s="5"/>
      <c r="AE25" s="5"/>
      <c r="AF25" s="6" t="s">
        <v>39</v>
      </c>
      <c r="AG25" s="7">
        <v>2524.1999999999998</v>
      </c>
      <c r="AH25" s="7">
        <v>1438.2</v>
      </c>
      <c r="AI25" s="7">
        <v>1482.4</v>
      </c>
      <c r="AJ25" s="7">
        <v>0</v>
      </c>
      <c r="AK25" s="7">
        <v>0</v>
      </c>
      <c r="AL25" s="7">
        <v>0</v>
      </c>
      <c r="AM25" s="7">
        <v>2524.1999999999998</v>
      </c>
      <c r="AN25" s="7">
        <v>1482.4</v>
      </c>
      <c r="AO25" s="7">
        <v>0</v>
      </c>
      <c r="AP25" s="6" t="s">
        <v>17</v>
      </c>
    </row>
    <row r="26" spans="1:42" ht="409.5" customHeight="1" x14ac:dyDescent="0.2">
      <c r="A26" s="41" t="s">
        <v>428</v>
      </c>
      <c r="B26" s="41" t="s">
        <v>418</v>
      </c>
      <c r="C26" s="41" t="s">
        <v>427</v>
      </c>
      <c r="D26" s="41" t="s">
        <v>416</v>
      </c>
      <c r="E26" s="41"/>
      <c r="F26" s="41"/>
      <c r="G26" s="41"/>
      <c r="H26" s="41"/>
      <c r="I26" s="41"/>
      <c r="J26" s="41"/>
      <c r="K26" s="41"/>
      <c r="L26" s="41"/>
      <c r="M26" s="41"/>
      <c r="N26" s="41"/>
      <c r="O26" s="41"/>
      <c r="P26" s="41"/>
      <c r="Q26" s="41"/>
      <c r="R26" s="41"/>
      <c r="S26" s="41"/>
      <c r="T26" s="41" t="s">
        <v>602</v>
      </c>
      <c r="U26" s="41" t="s">
        <v>426</v>
      </c>
      <c r="V26" s="41" t="s">
        <v>425</v>
      </c>
      <c r="W26" s="41" t="s">
        <v>424</v>
      </c>
      <c r="X26" s="41" t="s">
        <v>7</v>
      </c>
      <c r="Y26" s="41" t="s">
        <v>423</v>
      </c>
      <c r="Z26" s="41" t="s">
        <v>422</v>
      </c>
      <c r="AA26" s="41" t="s">
        <v>128</v>
      </c>
      <c r="AB26" s="41" t="s">
        <v>421</v>
      </c>
      <c r="AC26" s="41" t="s">
        <v>422</v>
      </c>
      <c r="AD26" s="41" t="s">
        <v>128</v>
      </c>
      <c r="AE26" s="41" t="s">
        <v>421</v>
      </c>
      <c r="AF26" s="43" t="s">
        <v>420</v>
      </c>
      <c r="AG26" s="42">
        <v>202234.9</v>
      </c>
      <c r="AH26" s="42">
        <v>193103.7</v>
      </c>
      <c r="AI26" s="42">
        <v>419726.9</v>
      </c>
      <c r="AJ26" s="42">
        <v>539099.19999999995</v>
      </c>
      <c r="AK26" s="42">
        <v>222262.7</v>
      </c>
      <c r="AL26" s="42">
        <v>222262.7</v>
      </c>
      <c r="AM26" s="42">
        <v>202234.9</v>
      </c>
      <c r="AN26" s="42">
        <v>419726.9</v>
      </c>
      <c r="AO26" s="42">
        <v>539099.19999999995</v>
      </c>
      <c r="AP26" s="43" t="s">
        <v>17</v>
      </c>
    </row>
    <row r="27" spans="1:42" ht="250.5" customHeight="1" x14ac:dyDescent="0.2">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3"/>
      <c r="AG27" s="42"/>
      <c r="AH27" s="42"/>
      <c r="AI27" s="42"/>
      <c r="AJ27" s="42"/>
      <c r="AK27" s="42"/>
      <c r="AL27" s="42"/>
      <c r="AM27" s="42"/>
      <c r="AN27" s="42"/>
      <c r="AO27" s="42"/>
      <c r="AP27" s="43"/>
    </row>
    <row r="28" spans="1:42" ht="409.5" customHeight="1" x14ac:dyDescent="0.2">
      <c r="A28" s="41" t="s">
        <v>419</v>
      </c>
      <c r="B28" s="41" t="s">
        <v>418</v>
      </c>
      <c r="C28" s="41" t="s">
        <v>417</v>
      </c>
      <c r="D28" s="41" t="s">
        <v>416</v>
      </c>
      <c r="E28" s="41"/>
      <c r="F28" s="41"/>
      <c r="G28" s="41"/>
      <c r="H28" s="41"/>
      <c r="I28" s="41"/>
      <c r="J28" s="41"/>
      <c r="K28" s="41"/>
      <c r="L28" s="41"/>
      <c r="M28" s="41"/>
      <c r="N28" s="41"/>
      <c r="O28" s="41"/>
      <c r="P28" s="41"/>
      <c r="Q28" s="41"/>
      <c r="R28" s="41"/>
      <c r="S28" s="41"/>
      <c r="T28" s="41" t="s">
        <v>415</v>
      </c>
      <c r="U28" s="41" t="s">
        <v>414</v>
      </c>
      <c r="V28" s="41" t="s">
        <v>413</v>
      </c>
      <c r="W28" s="41" t="s">
        <v>412</v>
      </c>
      <c r="X28" s="41" t="s">
        <v>411</v>
      </c>
      <c r="Y28" s="41" t="s">
        <v>410</v>
      </c>
      <c r="Z28" s="41" t="s">
        <v>409</v>
      </c>
      <c r="AA28" s="41" t="s">
        <v>408</v>
      </c>
      <c r="AB28" s="41" t="s">
        <v>407</v>
      </c>
      <c r="AC28" s="41" t="s">
        <v>601</v>
      </c>
      <c r="AD28" s="41" t="s">
        <v>408</v>
      </c>
      <c r="AE28" s="41" t="s">
        <v>407</v>
      </c>
      <c r="AF28" s="43" t="s">
        <v>406</v>
      </c>
      <c r="AG28" s="42">
        <v>226012.7</v>
      </c>
      <c r="AH28" s="42">
        <v>218110.3</v>
      </c>
      <c r="AI28" s="42">
        <v>282865.3</v>
      </c>
      <c r="AJ28" s="42">
        <v>328398.3</v>
      </c>
      <c r="AK28" s="42">
        <v>395627.3</v>
      </c>
      <c r="AL28" s="42">
        <v>395627.3</v>
      </c>
      <c r="AM28" s="42">
        <v>226012.7</v>
      </c>
      <c r="AN28" s="42">
        <v>282865.3</v>
      </c>
      <c r="AO28" s="42">
        <v>328398.3</v>
      </c>
      <c r="AP28" s="43" t="s">
        <v>17</v>
      </c>
    </row>
    <row r="29" spans="1:42" ht="409.5" customHeight="1" x14ac:dyDescent="0.2">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3"/>
      <c r="AG29" s="42"/>
      <c r="AH29" s="42"/>
      <c r="AI29" s="42"/>
      <c r="AJ29" s="42"/>
      <c r="AK29" s="42"/>
      <c r="AL29" s="42"/>
      <c r="AM29" s="42"/>
      <c r="AN29" s="42"/>
      <c r="AO29" s="42"/>
      <c r="AP29" s="43"/>
    </row>
    <row r="30" spans="1:42" ht="25.5" x14ac:dyDescent="0.2">
      <c r="A30" s="41" t="s">
        <v>405</v>
      </c>
      <c r="B30" s="41" t="s">
        <v>404</v>
      </c>
      <c r="C30" s="41" t="s">
        <v>403</v>
      </c>
      <c r="D30" s="41" t="s">
        <v>402</v>
      </c>
      <c r="E30" s="5"/>
      <c r="F30" s="5"/>
      <c r="G30" s="5"/>
      <c r="H30" s="41"/>
      <c r="I30" s="41"/>
      <c r="J30" s="41"/>
      <c r="K30" s="5"/>
      <c r="L30" s="5"/>
      <c r="M30" s="5"/>
      <c r="N30" s="41"/>
      <c r="O30" s="41"/>
      <c r="P30" s="41"/>
      <c r="Q30" s="41"/>
      <c r="R30" s="41"/>
      <c r="S30" s="41"/>
      <c r="T30" s="41" t="s">
        <v>401</v>
      </c>
      <c r="U30" s="41" t="s">
        <v>7</v>
      </c>
      <c r="V30" s="41" t="s">
        <v>70</v>
      </c>
      <c r="W30" s="41" t="s">
        <v>400</v>
      </c>
      <c r="X30" s="41" t="s">
        <v>7</v>
      </c>
      <c r="Y30" s="41" t="s">
        <v>256</v>
      </c>
      <c r="Z30" s="41" t="s">
        <v>399</v>
      </c>
      <c r="AA30" s="41" t="s">
        <v>398</v>
      </c>
      <c r="AB30" s="41" t="s">
        <v>397</v>
      </c>
      <c r="AC30" s="41" t="s">
        <v>399</v>
      </c>
      <c r="AD30" s="41" t="s">
        <v>398</v>
      </c>
      <c r="AE30" s="41" t="s">
        <v>397</v>
      </c>
      <c r="AF30" s="6" t="s">
        <v>394</v>
      </c>
      <c r="AG30" s="7">
        <v>114846.6</v>
      </c>
      <c r="AH30" s="7">
        <v>112695.7</v>
      </c>
      <c r="AI30" s="7">
        <v>127918.7</v>
      </c>
      <c r="AJ30" s="7">
        <v>126710.5</v>
      </c>
      <c r="AK30" s="7">
        <v>127380.2</v>
      </c>
      <c r="AL30" s="7">
        <v>127380.2</v>
      </c>
      <c r="AM30" s="7">
        <v>114846.6</v>
      </c>
      <c r="AN30" s="7">
        <v>127918.7</v>
      </c>
      <c r="AO30" s="7">
        <v>126710.5</v>
      </c>
      <c r="AP30" s="6" t="s">
        <v>17</v>
      </c>
    </row>
    <row r="31" spans="1:42" ht="356.25" customHeight="1" x14ac:dyDescent="0.2">
      <c r="A31" s="41"/>
      <c r="B31" s="41"/>
      <c r="C31" s="41"/>
      <c r="D31" s="41"/>
      <c r="E31" s="5" t="s">
        <v>396</v>
      </c>
      <c r="F31" s="5" t="s">
        <v>7</v>
      </c>
      <c r="G31" s="5" t="s">
        <v>395</v>
      </c>
      <c r="H31" s="41"/>
      <c r="I31" s="41"/>
      <c r="J31" s="41"/>
      <c r="K31" s="5"/>
      <c r="L31" s="5"/>
      <c r="M31" s="5"/>
      <c r="N31" s="41"/>
      <c r="O31" s="41"/>
      <c r="P31" s="41"/>
      <c r="Q31" s="41"/>
      <c r="R31" s="41"/>
      <c r="S31" s="41"/>
      <c r="T31" s="41"/>
      <c r="U31" s="41"/>
      <c r="V31" s="41"/>
      <c r="W31" s="41"/>
      <c r="X31" s="41"/>
      <c r="Y31" s="41"/>
      <c r="Z31" s="41"/>
      <c r="AA31" s="41"/>
      <c r="AB31" s="41"/>
      <c r="AC31" s="41"/>
      <c r="AD31" s="41"/>
      <c r="AE31" s="41"/>
      <c r="AF31" s="6" t="s">
        <v>394</v>
      </c>
      <c r="AG31" s="7">
        <v>11157.1</v>
      </c>
      <c r="AH31" s="7">
        <v>11157.1</v>
      </c>
      <c r="AI31" s="7">
        <v>0</v>
      </c>
      <c r="AJ31" s="7">
        <v>0</v>
      </c>
      <c r="AK31" s="7">
        <v>0</v>
      </c>
      <c r="AL31" s="7">
        <v>0</v>
      </c>
      <c r="AM31" s="7">
        <v>11157.1</v>
      </c>
      <c r="AN31" s="7">
        <v>0</v>
      </c>
      <c r="AO31" s="7">
        <v>0</v>
      </c>
      <c r="AP31" s="6" t="s">
        <v>1</v>
      </c>
    </row>
    <row r="32" spans="1:42" ht="293.25" x14ac:dyDescent="0.2">
      <c r="A32" s="5" t="s">
        <v>393</v>
      </c>
      <c r="B32" s="5" t="s">
        <v>392</v>
      </c>
      <c r="C32" s="5" t="s">
        <v>391</v>
      </c>
      <c r="D32" s="5" t="s">
        <v>390</v>
      </c>
      <c r="E32" s="5"/>
      <c r="F32" s="5"/>
      <c r="G32" s="5"/>
      <c r="H32" s="5"/>
      <c r="I32" s="5"/>
      <c r="J32" s="5"/>
      <c r="K32" s="5"/>
      <c r="L32" s="5"/>
      <c r="M32" s="5"/>
      <c r="N32" s="5"/>
      <c r="O32" s="5"/>
      <c r="P32" s="5"/>
      <c r="Q32" s="5"/>
      <c r="R32" s="5"/>
      <c r="S32" s="5"/>
      <c r="T32" s="5" t="s">
        <v>389</v>
      </c>
      <c r="U32" s="5" t="s">
        <v>7</v>
      </c>
      <c r="V32" s="5" t="s">
        <v>388</v>
      </c>
      <c r="W32" s="5"/>
      <c r="X32" s="5"/>
      <c r="Y32" s="5"/>
      <c r="Z32" s="5" t="s">
        <v>387</v>
      </c>
      <c r="AA32" s="5" t="s">
        <v>89</v>
      </c>
      <c r="AB32" s="5" t="s">
        <v>386</v>
      </c>
      <c r="AC32" s="5" t="s">
        <v>387</v>
      </c>
      <c r="AD32" s="5" t="s">
        <v>89</v>
      </c>
      <c r="AE32" s="5" t="s">
        <v>386</v>
      </c>
      <c r="AF32" s="6" t="s">
        <v>385</v>
      </c>
      <c r="AG32" s="7">
        <v>19358.7</v>
      </c>
      <c r="AH32" s="7">
        <v>16327.9</v>
      </c>
      <c r="AI32" s="7">
        <v>27356.7</v>
      </c>
      <c r="AJ32" s="7">
        <v>23344.9</v>
      </c>
      <c r="AK32" s="7">
        <v>23344.9</v>
      </c>
      <c r="AL32" s="7">
        <v>23344.9</v>
      </c>
      <c r="AM32" s="7">
        <v>19358.7</v>
      </c>
      <c r="AN32" s="7">
        <v>27356.7</v>
      </c>
      <c r="AO32" s="7">
        <v>23344.9</v>
      </c>
      <c r="AP32" s="6" t="s">
        <v>17</v>
      </c>
    </row>
    <row r="33" spans="1:42" ht="409.6" customHeight="1" x14ac:dyDescent="0.2">
      <c r="A33" s="5" t="s">
        <v>384</v>
      </c>
      <c r="B33" s="5" t="s">
        <v>383</v>
      </c>
      <c r="C33" s="5" t="s">
        <v>7</v>
      </c>
      <c r="D33" s="5" t="s">
        <v>618</v>
      </c>
      <c r="E33" s="5"/>
      <c r="F33" s="5"/>
      <c r="G33" s="5"/>
      <c r="H33" s="5"/>
      <c r="I33" s="5"/>
      <c r="J33" s="5"/>
      <c r="K33" s="5"/>
      <c r="L33" s="5"/>
      <c r="M33" s="5"/>
      <c r="N33" s="5"/>
      <c r="O33" s="5"/>
      <c r="P33" s="5"/>
      <c r="Q33" s="5"/>
      <c r="R33" s="5"/>
      <c r="S33" s="5"/>
      <c r="T33" s="5"/>
      <c r="U33" s="5"/>
      <c r="V33" s="5"/>
      <c r="W33" s="5"/>
      <c r="X33" s="5"/>
      <c r="Y33" s="5"/>
      <c r="Z33" s="5" t="s">
        <v>541</v>
      </c>
      <c r="AA33" s="5"/>
      <c r="AB33" s="5"/>
      <c r="AC33" s="5" t="s">
        <v>600</v>
      </c>
      <c r="AD33" s="5" t="s">
        <v>161</v>
      </c>
      <c r="AE33" s="5" t="s">
        <v>382</v>
      </c>
      <c r="AF33" s="6" t="s">
        <v>381</v>
      </c>
      <c r="AG33" s="7">
        <v>15615.8</v>
      </c>
      <c r="AH33" s="7">
        <v>15462.8</v>
      </c>
      <c r="AI33" s="7">
        <v>15826.9</v>
      </c>
      <c r="AJ33" s="7">
        <v>15760.3</v>
      </c>
      <c r="AK33" s="7">
        <v>15887.6</v>
      </c>
      <c r="AL33" s="7">
        <v>15887.6</v>
      </c>
      <c r="AM33" s="7">
        <v>15615.8</v>
      </c>
      <c r="AN33" s="7">
        <v>15826.9</v>
      </c>
      <c r="AO33" s="7">
        <v>15760.3</v>
      </c>
      <c r="AP33" s="6" t="s">
        <v>17</v>
      </c>
    </row>
    <row r="34" spans="1:42" ht="25.5" customHeight="1" x14ac:dyDescent="0.2">
      <c r="A34" s="41" t="s">
        <v>380</v>
      </c>
      <c r="B34" s="41" t="s">
        <v>379</v>
      </c>
      <c r="C34" s="41" t="s">
        <v>378</v>
      </c>
      <c r="D34" s="41" t="s">
        <v>377</v>
      </c>
      <c r="E34" s="5"/>
      <c r="F34" s="5"/>
      <c r="G34" s="5"/>
      <c r="H34" s="41"/>
      <c r="I34" s="41"/>
      <c r="J34" s="41"/>
      <c r="K34" s="5"/>
      <c r="L34" s="5"/>
      <c r="M34" s="5"/>
      <c r="N34" s="41"/>
      <c r="O34" s="41"/>
      <c r="P34" s="41"/>
      <c r="Q34" s="41"/>
      <c r="R34" s="41"/>
      <c r="S34" s="41"/>
      <c r="T34" s="41"/>
      <c r="U34" s="41"/>
      <c r="V34" s="41"/>
      <c r="W34" s="41"/>
      <c r="X34" s="41"/>
      <c r="Y34" s="41"/>
      <c r="Z34" s="41" t="s">
        <v>542</v>
      </c>
      <c r="AA34" s="41"/>
      <c r="AB34" s="41"/>
      <c r="AC34" s="41" t="s">
        <v>599</v>
      </c>
      <c r="AD34" s="41" t="s">
        <v>376</v>
      </c>
      <c r="AE34" s="41" t="s">
        <v>375</v>
      </c>
      <c r="AF34" s="6" t="s">
        <v>140</v>
      </c>
      <c r="AG34" s="7">
        <v>51463.9</v>
      </c>
      <c r="AH34" s="7">
        <v>51463.8</v>
      </c>
      <c r="AI34" s="7">
        <v>54360</v>
      </c>
      <c r="AJ34" s="7">
        <v>48815</v>
      </c>
      <c r="AK34" s="7">
        <v>49342.8</v>
      </c>
      <c r="AL34" s="7">
        <v>49342.8</v>
      </c>
      <c r="AM34" s="7">
        <v>51463.9</v>
      </c>
      <c r="AN34" s="7">
        <v>54360</v>
      </c>
      <c r="AO34" s="7">
        <v>48815</v>
      </c>
      <c r="AP34" s="6" t="s">
        <v>17</v>
      </c>
    </row>
    <row r="35" spans="1:42" ht="409.5" customHeight="1" x14ac:dyDescent="0.2">
      <c r="A35" s="41"/>
      <c r="B35" s="41"/>
      <c r="C35" s="41"/>
      <c r="D35" s="41"/>
      <c r="E35" s="41" t="s">
        <v>12</v>
      </c>
      <c r="F35" s="41" t="s">
        <v>7</v>
      </c>
      <c r="G35" s="41" t="s">
        <v>11</v>
      </c>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3" t="s">
        <v>140</v>
      </c>
      <c r="AG35" s="42">
        <v>18477.8</v>
      </c>
      <c r="AH35" s="42">
        <v>18477.8</v>
      </c>
      <c r="AI35" s="42">
        <v>0</v>
      </c>
      <c r="AJ35" s="42">
        <v>0</v>
      </c>
      <c r="AK35" s="42">
        <v>0</v>
      </c>
      <c r="AL35" s="42">
        <v>0</v>
      </c>
      <c r="AM35" s="42">
        <v>18477.8</v>
      </c>
      <c r="AN35" s="42">
        <v>0</v>
      </c>
      <c r="AO35" s="42">
        <v>0</v>
      </c>
      <c r="AP35" s="43" t="s">
        <v>1</v>
      </c>
    </row>
    <row r="36" spans="1:42" ht="409.6" customHeight="1" x14ac:dyDescent="0.2">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3"/>
      <c r="AG36" s="42"/>
      <c r="AH36" s="42"/>
      <c r="AI36" s="42"/>
      <c r="AJ36" s="42"/>
      <c r="AK36" s="42"/>
      <c r="AL36" s="42"/>
      <c r="AM36" s="42"/>
      <c r="AN36" s="42"/>
      <c r="AO36" s="42"/>
      <c r="AP36" s="43"/>
    </row>
    <row r="37" spans="1:42" ht="82.5" customHeight="1" x14ac:dyDescent="0.2">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3"/>
      <c r="AG37" s="42"/>
      <c r="AH37" s="42"/>
      <c r="AI37" s="42"/>
      <c r="AJ37" s="42"/>
      <c r="AK37" s="42"/>
      <c r="AL37" s="42"/>
      <c r="AM37" s="42"/>
      <c r="AN37" s="42"/>
      <c r="AO37" s="42"/>
      <c r="AP37" s="43"/>
    </row>
    <row r="38" spans="1:42" ht="99.75" customHeight="1" x14ac:dyDescent="0.2">
      <c r="A38" s="41" t="s">
        <v>374</v>
      </c>
      <c r="B38" s="41" t="s">
        <v>373</v>
      </c>
      <c r="C38" s="41" t="s">
        <v>372</v>
      </c>
      <c r="D38" s="41" t="s">
        <v>371</v>
      </c>
      <c r="E38" s="5"/>
      <c r="F38" s="5"/>
      <c r="G38" s="5"/>
      <c r="H38" s="41"/>
      <c r="I38" s="41"/>
      <c r="J38" s="41"/>
      <c r="K38" s="5"/>
      <c r="L38" s="5"/>
      <c r="M38" s="5"/>
      <c r="N38" s="41"/>
      <c r="O38" s="41"/>
      <c r="P38" s="41"/>
      <c r="Q38" s="41"/>
      <c r="R38" s="41"/>
      <c r="S38" s="41"/>
      <c r="T38" s="41" t="s">
        <v>370</v>
      </c>
      <c r="U38" s="41" t="s">
        <v>7</v>
      </c>
      <c r="V38" s="41" t="s">
        <v>369</v>
      </c>
      <c r="W38" s="41"/>
      <c r="X38" s="41"/>
      <c r="Y38" s="41"/>
      <c r="Z38" s="41"/>
      <c r="AA38" s="41"/>
      <c r="AB38" s="41"/>
      <c r="AC38" s="41" t="s">
        <v>597</v>
      </c>
      <c r="AD38" s="41" t="s">
        <v>368</v>
      </c>
      <c r="AE38" s="41" t="s">
        <v>367</v>
      </c>
      <c r="AF38" s="6" t="s">
        <v>366</v>
      </c>
      <c r="AG38" s="7">
        <v>827102.4</v>
      </c>
      <c r="AH38" s="7">
        <v>537214.1</v>
      </c>
      <c r="AI38" s="7">
        <v>429592.8</v>
      </c>
      <c r="AJ38" s="7">
        <v>136337.70000000001</v>
      </c>
      <c r="AK38" s="7">
        <v>136626.79999999999</v>
      </c>
      <c r="AL38" s="7">
        <v>136626.79999999999</v>
      </c>
      <c r="AM38" s="7">
        <v>827102.4</v>
      </c>
      <c r="AN38" s="7">
        <v>429592.8</v>
      </c>
      <c r="AO38" s="7">
        <v>136337.70000000001</v>
      </c>
      <c r="AP38" s="6" t="s">
        <v>17</v>
      </c>
    </row>
    <row r="39" spans="1:42" ht="409.5" customHeight="1" x14ac:dyDescent="0.2">
      <c r="A39" s="41"/>
      <c r="B39" s="41"/>
      <c r="C39" s="41"/>
      <c r="D39" s="41"/>
      <c r="E39" s="41" t="s">
        <v>12</v>
      </c>
      <c r="F39" s="41" t="s">
        <v>7</v>
      </c>
      <c r="G39" s="41" t="s">
        <v>11</v>
      </c>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3" t="s">
        <v>140</v>
      </c>
      <c r="AG39" s="42">
        <v>38017.199999999997</v>
      </c>
      <c r="AH39" s="42">
        <v>37646.699999999997</v>
      </c>
      <c r="AI39" s="42">
        <v>0</v>
      </c>
      <c r="AJ39" s="42">
        <v>0</v>
      </c>
      <c r="AK39" s="42">
        <v>0</v>
      </c>
      <c r="AL39" s="42">
        <v>0</v>
      </c>
      <c r="AM39" s="42">
        <v>38017.199999999997</v>
      </c>
      <c r="AN39" s="42">
        <v>0</v>
      </c>
      <c r="AO39" s="42">
        <v>0</v>
      </c>
      <c r="AP39" s="43" t="s">
        <v>1</v>
      </c>
    </row>
    <row r="40" spans="1:42" ht="409.6" customHeight="1" x14ac:dyDescent="0.2">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3"/>
      <c r="AG40" s="42"/>
      <c r="AH40" s="42"/>
      <c r="AI40" s="42"/>
      <c r="AJ40" s="42"/>
      <c r="AK40" s="42"/>
      <c r="AL40" s="42"/>
      <c r="AM40" s="42"/>
      <c r="AN40" s="42"/>
      <c r="AO40" s="42"/>
      <c r="AP40" s="43"/>
    </row>
    <row r="41" spans="1:42" ht="88.5" customHeight="1" x14ac:dyDescent="0.2">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3"/>
      <c r="AG41" s="42"/>
      <c r="AH41" s="42"/>
      <c r="AI41" s="42"/>
      <c r="AJ41" s="42"/>
      <c r="AK41" s="42"/>
      <c r="AL41" s="42"/>
      <c r="AM41" s="42"/>
      <c r="AN41" s="42"/>
      <c r="AO41" s="42"/>
      <c r="AP41" s="43"/>
    </row>
    <row r="42" spans="1:42" ht="279" customHeight="1" x14ac:dyDescent="0.2">
      <c r="A42" s="5" t="s">
        <v>365</v>
      </c>
      <c r="B42" s="5" t="s">
        <v>364</v>
      </c>
      <c r="C42" s="5" t="s">
        <v>363</v>
      </c>
      <c r="D42" s="5" t="s">
        <v>362</v>
      </c>
      <c r="E42" s="5"/>
      <c r="F42" s="5"/>
      <c r="G42" s="5"/>
      <c r="H42" s="5"/>
      <c r="I42" s="5"/>
      <c r="J42" s="5"/>
      <c r="K42" s="5"/>
      <c r="L42" s="5"/>
      <c r="M42" s="5"/>
      <c r="N42" s="5"/>
      <c r="O42" s="5"/>
      <c r="P42" s="5"/>
      <c r="Q42" s="5"/>
      <c r="R42" s="5"/>
      <c r="S42" s="5"/>
      <c r="T42" s="5" t="s">
        <v>361</v>
      </c>
      <c r="U42" s="5" t="s">
        <v>7</v>
      </c>
      <c r="V42" s="5" t="s">
        <v>360</v>
      </c>
      <c r="W42" s="5"/>
      <c r="X42" s="5"/>
      <c r="Y42" s="5"/>
      <c r="Z42" s="5"/>
      <c r="AA42" s="5"/>
      <c r="AB42" s="5"/>
      <c r="AC42" s="5" t="s">
        <v>359</v>
      </c>
      <c r="AD42" s="5" t="s">
        <v>358</v>
      </c>
      <c r="AE42" s="5" t="s">
        <v>357</v>
      </c>
      <c r="AF42" s="6" t="s">
        <v>352</v>
      </c>
      <c r="AG42" s="7">
        <v>62.5</v>
      </c>
      <c r="AH42" s="7">
        <v>62.5</v>
      </c>
      <c r="AI42" s="7">
        <v>62.5</v>
      </c>
      <c r="AJ42" s="7">
        <v>62.5</v>
      </c>
      <c r="AK42" s="7">
        <v>62.5</v>
      </c>
      <c r="AL42" s="7">
        <v>62.5</v>
      </c>
      <c r="AM42" s="7">
        <v>62.5</v>
      </c>
      <c r="AN42" s="7">
        <v>62.5</v>
      </c>
      <c r="AO42" s="7">
        <v>62.5</v>
      </c>
      <c r="AP42" s="6" t="s">
        <v>17</v>
      </c>
    </row>
    <row r="43" spans="1:42" ht="331.5" customHeight="1" x14ac:dyDescent="0.2">
      <c r="A43" s="5" t="s">
        <v>356</v>
      </c>
      <c r="B43" s="5" t="s">
        <v>350</v>
      </c>
      <c r="C43" s="5" t="s">
        <v>355</v>
      </c>
      <c r="D43" s="5" t="s">
        <v>348</v>
      </c>
      <c r="E43" s="5"/>
      <c r="F43" s="5"/>
      <c r="G43" s="5"/>
      <c r="H43" s="5"/>
      <c r="I43" s="5"/>
      <c r="J43" s="5"/>
      <c r="K43" s="5"/>
      <c r="L43" s="5"/>
      <c r="M43" s="5"/>
      <c r="N43" s="5"/>
      <c r="O43" s="5"/>
      <c r="P43" s="5"/>
      <c r="Q43" s="5"/>
      <c r="R43" s="5"/>
      <c r="S43" s="5"/>
      <c r="T43" s="5"/>
      <c r="U43" s="5"/>
      <c r="V43" s="5"/>
      <c r="W43" s="5" t="s">
        <v>354</v>
      </c>
      <c r="X43" s="5" t="s">
        <v>7</v>
      </c>
      <c r="Y43" s="5" t="s">
        <v>353</v>
      </c>
      <c r="Z43" s="5" t="s">
        <v>596</v>
      </c>
      <c r="AA43" s="5" t="s">
        <v>536</v>
      </c>
      <c r="AB43" s="5" t="s">
        <v>543</v>
      </c>
      <c r="AC43" s="5" t="s">
        <v>598</v>
      </c>
      <c r="AD43" s="5" t="s">
        <v>544</v>
      </c>
      <c r="AE43" s="5" t="s">
        <v>545</v>
      </c>
      <c r="AF43" s="6" t="s">
        <v>352</v>
      </c>
      <c r="AG43" s="7">
        <v>31928.400000000001</v>
      </c>
      <c r="AH43" s="7">
        <v>21563.1</v>
      </c>
      <c r="AI43" s="7">
        <v>219373.7</v>
      </c>
      <c r="AJ43" s="7">
        <v>4264.3999999999996</v>
      </c>
      <c r="AK43" s="7">
        <v>4264.3999999999996</v>
      </c>
      <c r="AL43" s="7">
        <v>4264.3999999999996</v>
      </c>
      <c r="AM43" s="7">
        <v>31928.400000000001</v>
      </c>
      <c r="AN43" s="7">
        <v>219373.7</v>
      </c>
      <c r="AO43" s="7">
        <v>4264.3999999999996</v>
      </c>
      <c r="AP43" s="6" t="s">
        <v>17</v>
      </c>
    </row>
    <row r="44" spans="1:42" ht="409.5" customHeight="1" x14ac:dyDescent="0.2">
      <c r="A44" s="41" t="s">
        <v>351</v>
      </c>
      <c r="B44" s="41" t="s">
        <v>350</v>
      </c>
      <c r="C44" s="41" t="s">
        <v>349</v>
      </c>
      <c r="D44" s="41" t="s">
        <v>348</v>
      </c>
      <c r="E44" s="41"/>
      <c r="F44" s="41"/>
      <c r="G44" s="41"/>
      <c r="H44" s="41"/>
      <c r="I44" s="41"/>
      <c r="J44" s="41"/>
      <c r="K44" s="41"/>
      <c r="L44" s="41"/>
      <c r="M44" s="41"/>
      <c r="N44" s="41"/>
      <c r="O44" s="41"/>
      <c r="P44" s="41"/>
      <c r="Q44" s="41"/>
      <c r="R44" s="41"/>
      <c r="S44" s="41"/>
      <c r="T44" s="41"/>
      <c r="U44" s="41"/>
      <c r="V44" s="41"/>
      <c r="W44" s="41" t="s">
        <v>347</v>
      </c>
      <c r="X44" s="41" t="s">
        <v>346</v>
      </c>
      <c r="Y44" s="41" t="s">
        <v>345</v>
      </c>
      <c r="Z44" s="41" t="s">
        <v>541</v>
      </c>
      <c r="AA44" s="41"/>
      <c r="AB44" s="41"/>
      <c r="AC44" s="41" t="s">
        <v>595</v>
      </c>
      <c r="AD44" s="41" t="s">
        <v>344</v>
      </c>
      <c r="AE44" s="41" t="s">
        <v>343</v>
      </c>
      <c r="AF44" s="43" t="s">
        <v>342</v>
      </c>
      <c r="AG44" s="42">
        <v>3832.4</v>
      </c>
      <c r="AH44" s="42">
        <v>3832.4</v>
      </c>
      <c r="AI44" s="42">
        <v>3586.1</v>
      </c>
      <c r="AJ44" s="42">
        <v>3588</v>
      </c>
      <c r="AK44" s="42">
        <v>3588</v>
      </c>
      <c r="AL44" s="42">
        <v>3588</v>
      </c>
      <c r="AM44" s="42">
        <v>3832.4</v>
      </c>
      <c r="AN44" s="42">
        <v>3586.1</v>
      </c>
      <c r="AO44" s="42">
        <v>3588</v>
      </c>
      <c r="AP44" s="43" t="s">
        <v>17</v>
      </c>
    </row>
    <row r="45" spans="1:42" ht="51.75" customHeight="1"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3"/>
      <c r="AG45" s="42"/>
      <c r="AH45" s="42"/>
      <c r="AI45" s="42"/>
      <c r="AJ45" s="42"/>
      <c r="AK45" s="42"/>
      <c r="AL45" s="42"/>
      <c r="AM45" s="42"/>
      <c r="AN45" s="42"/>
      <c r="AO45" s="42"/>
      <c r="AP45" s="43"/>
    </row>
    <row r="46" spans="1:42" ht="102" x14ac:dyDescent="0.2">
      <c r="A46" s="5" t="s">
        <v>341</v>
      </c>
      <c r="B46" s="5" t="s">
        <v>8</v>
      </c>
      <c r="C46" s="5" t="s">
        <v>340</v>
      </c>
      <c r="D46" s="5" t="s">
        <v>616</v>
      </c>
      <c r="E46" s="5"/>
      <c r="F46" s="5"/>
      <c r="G46" s="5"/>
      <c r="H46" s="5"/>
      <c r="I46" s="5"/>
      <c r="J46" s="5"/>
      <c r="K46" s="5"/>
      <c r="L46" s="5"/>
      <c r="M46" s="5"/>
      <c r="N46" s="5"/>
      <c r="O46" s="5"/>
      <c r="P46" s="5"/>
      <c r="Q46" s="5"/>
      <c r="R46" s="5"/>
      <c r="S46" s="5"/>
      <c r="T46" s="5"/>
      <c r="U46" s="5"/>
      <c r="V46" s="5"/>
      <c r="W46" s="5" t="s">
        <v>318</v>
      </c>
      <c r="X46" s="5" t="s">
        <v>7</v>
      </c>
      <c r="Y46" s="5" t="s">
        <v>235</v>
      </c>
      <c r="Z46" s="5"/>
      <c r="AA46" s="5"/>
      <c r="AB46" s="5"/>
      <c r="AC46" s="5" t="s">
        <v>339</v>
      </c>
      <c r="AD46" s="5" t="s">
        <v>7</v>
      </c>
      <c r="AE46" s="5" t="s">
        <v>338</v>
      </c>
      <c r="AF46" s="6" t="s">
        <v>337</v>
      </c>
      <c r="AG46" s="7">
        <v>50063.9</v>
      </c>
      <c r="AH46" s="7">
        <v>50063.8</v>
      </c>
      <c r="AI46" s="7">
        <v>59245</v>
      </c>
      <c r="AJ46" s="7">
        <v>16854.7</v>
      </c>
      <c r="AK46" s="7">
        <v>2000</v>
      </c>
      <c r="AL46" s="7">
        <v>2000</v>
      </c>
      <c r="AM46" s="7">
        <v>50063.9</v>
      </c>
      <c r="AN46" s="7">
        <v>59245</v>
      </c>
      <c r="AO46" s="7">
        <v>16854.7</v>
      </c>
      <c r="AP46" s="6" t="s">
        <v>17</v>
      </c>
    </row>
    <row r="47" spans="1:42" ht="242.25" x14ac:dyDescent="0.2">
      <c r="A47" s="5" t="s">
        <v>336</v>
      </c>
      <c r="B47" s="5" t="s">
        <v>335</v>
      </c>
      <c r="C47" s="5" t="s">
        <v>334</v>
      </c>
      <c r="D47" s="5" t="s">
        <v>333</v>
      </c>
      <c r="E47" s="5"/>
      <c r="F47" s="5"/>
      <c r="G47" s="5"/>
      <c r="H47" s="5"/>
      <c r="I47" s="5"/>
      <c r="J47" s="5"/>
      <c r="K47" s="5"/>
      <c r="L47" s="5"/>
      <c r="M47" s="5"/>
      <c r="N47" s="5"/>
      <c r="O47" s="5"/>
      <c r="P47" s="5"/>
      <c r="Q47" s="5"/>
      <c r="R47" s="5"/>
      <c r="S47" s="5"/>
      <c r="T47" s="5"/>
      <c r="U47" s="5"/>
      <c r="V47" s="5"/>
      <c r="W47" s="5" t="s">
        <v>332</v>
      </c>
      <c r="X47" s="5" t="s">
        <v>7</v>
      </c>
      <c r="Y47" s="5" t="s">
        <v>119</v>
      </c>
      <c r="Z47" s="5"/>
      <c r="AA47" s="5"/>
      <c r="AB47" s="5"/>
      <c r="AC47" s="5" t="s">
        <v>331</v>
      </c>
      <c r="AD47" s="5" t="s">
        <v>7</v>
      </c>
      <c r="AE47" s="5" t="s">
        <v>330</v>
      </c>
      <c r="AF47" s="6" t="s">
        <v>329</v>
      </c>
      <c r="AG47" s="7">
        <v>4110.7</v>
      </c>
      <c r="AH47" s="7">
        <v>4020.3</v>
      </c>
      <c r="AI47" s="7">
        <v>4119.1000000000004</v>
      </c>
      <c r="AJ47" s="7">
        <v>4119.1000000000004</v>
      </c>
      <c r="AK47" s="7">
        <v>4119.1000000000004</v>
      </c>
      <c r="AL47" s="7">
        <v>4119.1000000000004</v>
      </c>
      <c r="AM47" s="7">
        <v>4110.7</v>
      </c>
      <c r="AN47" s="7">
        <v>4119.1000000000004</v>
      </c>
      <c r="AO47" s="7">
        <v>4119.1000000000004</v>
      </c>
      <c r="AP47" s="6" t="s">
        <v>17</v>
      </c>
    </row>
    <row r="48" spans="1:42" ht="382.5" x14ac:dyDescent="0.2">
      <c r="A48" s="5" t="s">
        <v>328</v>
      </c>
      <c r="B48" s="5" t="s">
        <v>327</v>
      </c>
      <c r="C48" s="5" t="s">
        <v>326</v>
      </c>
      <c r="D48" s="5" t="s">
        <v>325</v>
      </c>
      <c r="E48" s="5"/>
      <c r="F48" s="5"/>
      <c r="G48" s="5"/>
      <c r="H48" s="5"/>
      <c r="I48" s="5"/>
      <c r="J48" s="5"/>
      <c r="K48" s="5"/>
      <c r="L48" s="5"/>
      <c r="M48" s="5"/>
      <c r="N48" s="5"/>
      <c r="O48" s="5"/>
      <c r="P48" s="5"/>
      <c r="Q48" s="5"/>
      <c r="R48" s="5"/>
      <c r="S48" s="5"/>
      <c r="T48" s="5" t="s">
        <v>324</v>
      </c>
      <c r="U48" s="5" t="s">
        <v>36</v>
      </c>
      <c r="V48" s="5" t="s">
        <v>323</v>
      </c>
      <c r="W48" s="5" t="s">
        <v>322</v>
      </c>
      <c r="X48" s="5" t="s">
        <v>7</v>
      </c>
      <c r="Y48" s="5" t="s">
        <v>321</v>
      </c>
      <c r="Z48" s="5" t="s">
        <v>594</v>
      </c>
      <c r="AA48" s="5" t="s">
        <v>546</v>
      </c>
      <c r="AB48" s="5" t="s">
        <v>547</v>
      </c>
      <c r="AC48" s="5" t="s">
        <v>548</v>
      </c>
      <c r="AD48" s="5" t="s">
        <v>536</v>
      </c>
      <c r="AE48" s="5" t="s">
        <v>549</v>
      </c>
      <c r="AF48" s="6" t="s">
        <v>550</v>
      </c>
      <c r="AG48" s="7">
        <v>140508.5</v>
      </c>
      <c r="AH48" s="7">
        <v>127452.2</v>
      </c>
      <c r="AI48" s="7">
        <v>128248.5</v>
      </c>
      <c r="AJ48" s="7">
        <v>66374.8</v>
      </c>
      <c r="AK48" s="7">
        <v>60328.6</v>
      </c>
      <c r="AL48" s="7">
        <v>60328.6</v>
      </c>
      <c r="AM48" s="7">
        <v>140508.5</v>
      </c>
      <c r="AN48" s="7">
        <v>128248.5</v>
      </c>
      <c r="AO48" s="7">
        <v>66374.8</v>
      </c>
      <c r="AP48" s="6" t="s">
        <v>17</v>
      </c>
    </row>
    <row r="49" spans="1:42" ht="102" x14ac:dyDescent="0.2">
      <c r="A49" s="5" t="s">
        <v>320</v>
      </c>
      <c r="B49" s="5" t="s">
        <v>8</v>
      </c>
      <c r="C49" s="5" t="s">
        <v>319</v>
      </c>
      <c r="D49" s="5" t="s">
        <v>616</v>
      </c>
      <c r="E49" s="5"/>
      <c r="F49" s="5"/>
      <c r="G49" s="5"/>
      <c r="H49" s="5"/>
      <c r="I49" s="5"/>
      <c r="J49" s="5"/>
      <c r="K49" s="5"/>
      <c r="L49" s="5"/>
      <c r="M49" s="5"/>
      <c r="N49" s="5"/>
      <c r="O49" s="5"/>
      <c r="P49" s="5"/>
      <c r="Q49" s="5"/>
      <c r="R49" s="5"/>
      <c r="S49" s="5"/>
      <c r="T49" s="5"/>
      <c r="U49" s="5"/>
      <c r="V49" s="5"/>
      <c r="W49" s="5" t="s">
        <v>318</v>
      </c>
      <c r="X49" s="5" t="s">
        <v>7</v>
      </c>
      <c r="Y49" s="5" t="s">
        <v>235</v>
      </c>
      <c r="Z49" s="5"/>
      <c r="AA49" s="5"/>
      <c r="AB49" s="5"/>
      <c r="AC49" s="5"/>
      <c r="AD49" s="5"/>
      <c r="AE49" s="5"/>
      <c r="AF49" s="6" t="s">
        <v>309</v>
      </c>
      <c r="AG49" s="7">
        <v>3408.8</v>
      </c>
      <c r="AH49" s="7">
        <v>3408.8</v>
      </c>
      <c r="AI49" s="7">
        <v>0</v>
      </c>
      <c r="AJ49" s="7">
        <v>0</v>
      </c>
      <c r="AK49" s="7">
        <v>13937.2</v>
      </c>
      <c r="AL49" s="7">
        <v>13937.2</v>
      </c>
      <c r="AM49" s="7">
        <v>3408.8</v>
      </c>
      <c r="AN49" s="7">
        <v>0</v>
      </c>
      <c r="AO49" s="7">
        <v>0</v>
      </c>
      <c r="AP49" s="6" t="s">
        <v>17</v>
      </c>
    </row>
    <row r="50" spans="1:42" ht="153" x14ac:dyDescent="0.2">
      <c r="A50" s="5" t="s">
        <v>317</v>
      </c>
      <c r="B50" s="5" t="s">
        <v>316</v>
      </c>
      <c r="C50" s="5" t="s">
        <v>315</v>
      </c>
      <c r="D50" s="5" t="s">
        <v>619</v>
      </c>
      <c r="E50" s="5"/>
      <c r="F50" s="5"/>
      <c r="G50" s="5"/>
      <c r="H50" s="5"/>
      <c r="I50" s="5"/>
      <c r="J50" s="5"/>
      <c r="K50" s="5"/>
      <c r="L50" s="5"/>
      <c r="M50" s="5"/>
      <c r="N50" s="5"/>
      <c r="O50" s="5"/>
      <c r="P50" s="5"/>
      <c r="Q50" s="5"/>
      <c r="R50" s="5"/>
      <c r="S50" s="5"/>
      <c r="T50" s="5" t="s">
        <v>314</v>
      </c>
      <c r="U50" s="5" t="s">
        <v>313</v>
      </c>
      <c r="V50" s="5" t="s">
        <v>312</v>
      </c>
      <c r="W50" s="5"/>
      <c r="X50" s="5"/>
      <c r="Y50" s="5"/>
      <c r="Z50" s="5" t="s">
        <v>311</v>
      </c>
      <c r="AA50" s="5" t="s">
        <v>36</v>
      </c>
      <c r="AB50" s="5" t="s">
        <v>310</v>
      </c>
      <c r="AC50" s="5" t="s">
        <v>311</v>
      </c>
      <c r="AD50" s="5" t="s">
        <v>36</v>
      </c>
      <c r="AE50" s="5" t="s">
        <v>310</v>
      </c>
      <c r="AF50" s="6" t="s">
        <v>309</v>
      </c>
      <c r="AG50" s="7">
        <v>13427.2</v>
      </c>
      <c r="AH50" s="7">
        <v>2661.9</v>
      </c>
      <c r="AI50" s="7">
        <v>25716.2</v>
      </c>
      <c r="AJ50" s="7">
        <v>0</v>
      </c>
      <c r="AK50" s="7">
        <v>0</v>
      </c>
      <c r="AL50" s="7">
        <v>0</v>
      </c>
      <c r="AM50" s="7">
        <v>13427.2</v>
      </c>
      <c r="AN50" s="7">
        <v>25716.2</v>
      </c>
      <c r="AO50" s="7">
        <v>0</v>
      </c>
      <c r="AP50" s="6" t="s">
        <v>17</v>
      </c>
    </row>
    <row r="51" spans="1:42" ht="408" x14ac:dyDescent="0.2">
      <c r="A51" s="5" t="s">
        <v>308</v>
      </c>
      <c r="B51" s="5" t="s">
        <v>307</v>
      </c>
      <c r="C51" s="5" t="s">
        <v>306</v>
      </c>
      <c r="D51" s="5" t="s">
        <v>305</v>
      </c>
      <c r="E51" s="5"/>
      <c r="F51" s="5"/>
      <c r="G51" s="5"/>
      <c r="H51" s="5"/>
      <c r="I51" s="5"/>
      <c r="J51" s="5"/>
      <c r="K51" s="5"/>
      <c r="L51" s="5"/>
      <c r="M51" s="5"/>
      <c r="N51" s="5"/>
      <c r="O51" s="5"/>
      <c r="P51" s="5"/>
      <c r="Q51" s="5"/>
      <c r="R51" s="5"/>
      <c r="S51" s="5"/>
      <c r="T51" s="5" t="s">
        <v>304</v>
      </c>
      <c r="U51" s="5" t="s">
        <v>303</v>
      </c>
      <c r="V51" s="5" t="s">
        <v>302</v>
      </c>
      <c r="W51" s="5" t="s">
        <v>301</v>
      </c>
      <c r="X51" s="5" t="s">
        <v>300</v>
      </c>
      <c r="Y51" s="5" t="s">
        <v>299</v>
      </c>
      <c r="Z51" s="5" t="s">
        <v>552</v>
      </c>
      <c r="AA51" s="5" t="s">
        <v>551</v>
      </c>
      <c r="AB51" s="5" t="s">
        <v>553</v>
      </c>
      <c r="AC51" s="5" t="s">
        <v>555</v>
      </c>
      <c r="AD51" s="5" t="s">
        <v>546</v>
      </c>
      <c r="AE51" s="5" t="s">
        <v>554</v>
      </c>
      <c r="AF51" s="6" t="s">
        <v>298</v>
      </c>
      <c r="AG51" s="7">
        <v>22151.1</v>
      </c>
      <c r="AH51" s="7">
        <v>17891.7</v>
      </c>
      <c r="AI51" s="7">
        <v>37054.6</v>
      </c>
      <c r="AJ51" s="7">
        <v>39999.800000000003</v>
      </c>
      <c r="AK51" s="7">
        <v>45075.3</v>
      </c>
      <c r="AL51" s="7">
        <v>45075.3</v>
      </c>
      <c r="AM51" s="7">
        <v>22151.1</v>
      </c>
      <c r="AN51" s="7">
        <v>37054.6</v>
      </c>
      <c r="AO51" s="7">
        <v>39999.800000000003</v>
      </c>
      <c r="AP51" s="6" t="s">
        <v>17</v>
      </c>
    </row>
    <row r="52" spans="1:42" ht="216.75" x14ac:dyDescent="0.2">
      <c r="A52" s="5" t="s">
        <v>297</v>
      </c>
      <c r="B52" s="5" t="s">
        <v>296</v>
      </c>
      <c r="C52" s="5" t="s">
        <v>295</v>
      </c>
      <c r="D52" s="5" t="s">
        <v>620</v>
      </c>
      <c r="E52" s="5"/>
      <c r="F52" s="5"/>
      <c r="G52" s="5"/>
      <c r="H52" s="5"/>
      <c r="I52" s="5"/>
      <c r="J52" s="5"/>
      <c r="K52" s="5"/>
      <c r="L52" s="5"/>
      <c r="M52" s="5"/>
      <c r="N52" s="5"/>
      <c r="O52" s="5"/>
      <c r="P52" s="5"/>
      <c r="Q52" s="5"/>
      <c r="R52" s="5"/>
      <c r="S52" s="5"/>
      <c r="T52" s="5" t="s">
        <v>294</v>
      </c>
      <c r="U52" s="5" t="s">
        <v>293</v>
      </c>
      <c r="V52" s="5" t="s">
        <v>292</v>
      </c>
      <c r="W52" s="5" t="s">
        <v>291</v>
      </c>
      <c r="X52" s="5" t="s">
        <v>290</v>
      </c>
      <c r="Y52" s="5" t="s">
        <v>289</v>
      </c>
      <c r="Z52" s="5" t="s">
        <v>556</v>
      </c>
      <c r="AA52" s="5" t="s">
        <v>536</v>
      </c>
      <c r="AB52" s="5" t="s">
        <v>557</v>
      </c>
      <c r="AC52" s="5" t="s">
        <v>558</v>
      </c>
      <c r="AD52" s="5" t="s">
        <v>559</v>
      </c>
      <c r="AE52" s="5" t="s">
        <v>560</v>
      </c>
      <c r="AF52" s="6" t="s">
        <v>288</v>
      </c>
      <c r="AG52" s="7">
        <v>109.2</v>
      </c>
      <c r="AH52" s="7">
        <v>109.2</v>
      </c>
      <c r="AI52" s="7">
        <v>1179</v>
      </c>
      <c r="AJ52" s="7">
        <v>108.7</v>
      </c>
      <c r="AK52" s="7">
        <v>107.3</v>
      </c>
      <c r="AL52" s="7">
        <v>107.3</v>
      </c>
      <c r="AM52" s="7">
        <v>109.2</v>
      </c>
      <c r="AN52" s="7">
        <v>1179</v>
      </c>
      <c r="AO52" s="7">
        <v>108.7</v>
      </c>
      <c r="AP52" s="6" t="s">
        <v>17</v>
      </c>
    </row>
    <row r="53" spans="1:42" ht="263.25" customHeight="1" x14ac:dyDescent="0.2">
      <c r="A53" s="5" t="s">
        <v>287</v>
      </c>
      <c r="B53" s="5" t="s">
        <v>286</v>
      </c>
      <c r="C53" s="5" t="s">
        <v>285</v>
      </c>
      <c r="D53" s="5" t="s">
        <v>284</v>
      </c>
      <c r="E53" s="5"/>
      <c r="F53" s="5"/>
      <c r="G53" s="5"/>
      <c r="H53" s="5"/>
      <c r="I53" s="5"/>
      <c r="J53" s="5"/>
      <c r="K53" s="5"/>
      <c r="L53" s="5"/>
      <c r="M53" s="5"/>
      <c r="N53" s="5"/>
      <c r="O53" s="5"/>
      <c r="P53" s="5"/>
      <c r="Q53" s="5"/>
      <c r="R53" s="5"/>
      <c r="S53" s="5"/>
      <c r="T53" s="5" t="s">
        <v>280</v>
      </c>
      <c r="U53" s="5" t="s">
        <v>7</v>
      </c>
      <c r="V53" s="5" t="s">
        <v>279</v>
      </c>
      <c r="W53" s="5"/>
      <c r="X53" s="5"/>
      <c r="Y53" s="5"/>
      <c r="Z53" s="5" t="s">
        <v>590</v>
      </c>
      <c r="AA53" s="5" t="s">
        <v>536</v>
      </c>
      <c r="AB53" s="5" t="s">
        <v>591</v>
      </c>
      <c r="AC53" s="5" t="s">
        <v>592</v>
      </c>
      <c r="AD53" s="5" t="s">
        <v>562</v>
      </c>
      <c r="AE53" s="5" t="s">
        <v>593</v>
      </c>
      <c r="AF53" s="6" t="s">
        <v>283</v>
      </c>
      <c r="AG53" s="7">
        <v>30103.3</v>
      </c>
      <c r="AH53" s="7">
        <v>29150.9</v>
      </c>
      <c r="AI53" s="7">
        <v>30494.6</v>
      </c>
      <c r="AJ53" s="7">
        <v>30466.9</v>
      </c>
      <c r="AK53" s="7">
        <v>30476.5</v>
      </c>
      <c r="AL53" s="7">
        <v>30476.5</v>
      </c>
      <c r="AM53" s="7">
        <v>30103.3</v>
      </c>
      <c r="AN53" s="7">
        <v>30494.6</v>
      </c>
      <c r="AO53" s="7">
        <v>30466.9</v>
      </c>
      <c r="AP53" s="6" t="s">
        <v>17</v>
      </c>
    </row>
    <row r="54" spans="1:42" ht="102" x14ac:dyDescent="0.2">
      <c r="A54" s="5" t="s">
        <v>282</v>
      </c>
      <c r="B54" s="5" t="s">
        <v>8</v>
      </c>
      <c r="C54" s="5" t="s">
        <v>281</v>
      </c>
      <c r="D54" s="5" t="s">
        <v>616</v>
      </c>
      <c r="E54" s="5"/>
      <c r="F54" s="5"/>
      <c r="G54" s="5"/>
      <c r="H54" s="5"/>
      <c r="I54" s="5"/>
      <c r="J54" s="5"/>
      <c r="K54" s="5"/>
      <c r="L54" s="5"/>
      <c r="M54" s="5"/>
      <c r="N54" s="5"/>
      <c r="O54" s="5"/>
      <c r="P54" s="5"/>
      <c r="Q54" s="5"/>
      <c r="R54" s="5"/>
      <c r="S54" s="5"/>
      <c r="T54" s="5" t="s">
        <v>280</v>
      </c>
      <c r="U54" s="5" t="s">
        <v>7</v>
      </c>
      <c r="V54" s="5" t="s">
        <v>279</v>
      </c>
      <c r="W54" s="5" t="s">
        <v>278</v>
      </c>
      <c r="X54" s="5" t="s">
        <v>277</v>
      </c>
      <c r="Y54" s="5" t="s">
        <v>276</v>
      </c>
      <c r="Z54" s="5"/>
      <c r="AA54" s="5"/>
      <c r="AB54" s="5"/>
      <c r="AC54" s="5" t="s">
        <v>275</v>
      </c>
      <c r="AD54" s="5" t="s">
        <v>7</v>
      </c>
      <c r="AE54" s="5" t="s">
        <v>274</v>
      </c>
      <c r="AF54" s="6" t="s">
        <v>231</v>
      </c>
      <c r="AG54" s="7">
        <v>160.6</v>
      </c>
      <c r="AH54" s="7">
        <v>160.6</v>
      </c>
      <c r="AI54" s="7">
        <v>160.6</v>
      </c>
      <c r="AJ54" s="7">
        <v>160.6</v>
      </c>
      <c r="AK54" s="7">
        <v>160.6</v>
      </c>
      <c r="AL54" s="7">
        <v>160.6</v>
      </c>
      <c r="AM54" s="7">
        <v>160.6</v>
      </c>
      <c r="AN54" s="7">
        <v>160.6</v>
      </c>
      <c r="AO54" s="7">
        <v>160.6</v>
      </c>
      <c r="AP54" s="6" t="s">
        <v>17</v>
      </c>
    </row>
    <row r="55" spans="1:42" ht="165.75" x14ac:dyDescent="0.2">
      <c r="A55" s="5" t="s">
        <v>273</v>
      </c>
      <c r="B55" s="5" t="s">
        <v>8</v>
      </c>
      <c r="C55" s="5" t="s">
        <v>76</v>
      </c>
      <c r="D55" s="5" t="s">
        <v>616</v>
      </c>
      <c r="E55" s="5"/>
      <c r="F55" s="5"/>
      <c r="G55" s="5"/>
      <c r="H55" s="5"/>
      <c r="I55" s="5"/>
      <c r="J55" s="5"/>
      <c r="K55" s="5"/>
      <c r="L55" s="5"/>
      <c r="M55" s="5"/>
      <c r="N55" s="5"/>
      <c r="O55" s="5"/>
      <c r="P55" s="5"/>
      <c r="Q55" s="5"/>
      <c r="R55" s="5"/>
      <c r="S55" s="5"/>
      <c r="T55" s="5" t="s">
        <v>75</v>
      </c>
      <c r="U55" s="5" t="s">
        <v>7</v>
      </c>
      <c r="V55" s="5" t="s">
        <v>74</v>
      </c>
      <c r="W55" s="5"/>
      <c r="X55" s="5"/>
      <c r="Y55" s="5"/>
      <c r="Z55" s="5"/>
      <c r="AA55" s="5"/>
      <c r="AB55" s="5"/>
      <c r="AC55" s="5" t="s">
        <v>563</v>
      </c>
      <c r="AD55" s="5" t="s">
        <v>562</v>
      </c>
      <c r="AE55" s="5" t="s">
        <v>561</v>
      </c>
      <c r="AF55" s="6" t="s">
        <v>45</v>
      </c>
      <c r="AG55" s="7">
        <v>950</v>
      </c>
      <c r="AH55" s="7">
        <v>511.4</v>
      </c>
      <c r="AI55" s="7">
        <v>950</v>
      </c>
      <c r="AJ55" s="7">
        <v>950</v>
      </c>
      <c r="AK55" s="7">
        <v>950</v>
      </c>
      <c r="AL55" s="7">
        <v>950</v>
      </c>
      <c r="AM55" s="7">
        <v>950</v>
      </c>
      <c r="AN55" s="7">
        <v>950</v>
      </c>
      <c r="AO55" s="7">
        <v>950</v>
      </c>
      <c r="AP55" s="6" t="s">
        <v>17</v>
      </c>
    </row>
    <row r="56" spans="1:42" ht="178.5" x14ac:dyDescent="0.2">
      <c r="A56" s="5" t="s">
        <v>272</v>
      </c>
      <c r="B56" s="5" t="s">
        <v>271</v>
      </c>
      <c r="C56" s="5" t="s">
        <v>270</v>
      </c>
      <c r="D56" s="5" t="s">
        <v>269</v>
      </c>
      <c r="E56" s="5"/>
      <c r="F56" s="5"/>
      <c r="G56" s="5"/>
      <c r="H56" s="5"/>
      <c r="I56" s="5"/>
      <c r="J56" s="5"/>
      <c r="K56" s="5"/>
      <c r="L56" s="5"/>
      <c r="M56" s="5"/>
      <c r="N56" s="5"/>
      <c r="O56" s="5"/>
      <c r="P56" s="5"/>
      <c r="Q56" s="5"/>
      <c r="R56" s="5"/>
      <c r="S56" s="5"/>
      <c r="T56" s="5" t="s">
        <v>268</v>
      </c>
      <c r="U56" s="5" t="s">
        <v>56</v>
      </c>
      <c r="V56" s="5" t="s">
        <v>267</v>
      </c>
      <c r="W56" s="5"/>
      <c r="X56" s="5"/>
      <c r="Y56" s="5"/>
      <c r="Z56" s="5"/>
      <c r="AA56" s="5"/>
      <c r="AB56" s="5"/>
      <c r="AC56" s="5" t="s">
        <v>266</v>
      </c>
      <c r="AD56" s="5" t="s">
        <v>7</v>
      </c>
      <c r="AE56" s="5" t="s">
        <v>265</v>
      </c>
      <c r="AF56" s="6" t="s">
        <v>264</v>
      </c>
      <c r="AG56" s="7">
        <v>13262.7</v>
      </c>
      <c r="AH56" s="7">
        <v>13129.4</v>
      </c>
      <c r="AI56" s="7">
        <v>9785.2000000000007</v>
      </c>
      <c r="AJ56" s="7">
        <v>8099.2</v>
      </c>
      <c r="AK56" s="7">
        <v>8099.2</v>
      </c>
      <c r="AL56" s="7">
        <v>8099.2</v>
      </c>
      <c r="AM56" s="7">
        <v>13262.7</v>
      </c>
      <c r="AN56" s="7">
        <v>9785.2000000000007</v>
      </c>
      <c r="AO56" s="7">
        <v>8099.2</v>
      </c>
      <c r="AP56" s="6" t="s">
        <v>17</v>
      </c>
    </row>
    <row r="57" spans="1:42" ht="409.6" customHeight="1" x14ac:dyDescent="0.2">
      <c r="A57" s="5" t="s">
        <v>263</v>
      </c>
      <c r="B57" s="5" t="s">
        <v>262</v>
      </c>
      <c r="C57" s="5" t="s">
        <v>261</v>
      </c>
      <c r="D57" s="5" t="s">
        <v>260</v>
      </c>
      <c r="E57" s="5"/>
      <c r="F57" s="5"/>
      <c r="G57" s="5"/>
      <c r="H57" s="5"/>
      <c r="I57" s="5"/>
      <c r="J57" s="5"/>
      <c r="K57" s="5"/>
      <c r="L57" s="5"/>
      <c r="M57" s="5"/>
      <c r="N57" s="5"/>
      <c r="O57" s="5"/>
      <c r="P57" s="5"/>
      <c r="Q57" s="5"/>
      <c r="R57" s="5"/>
      <c r="S57" s="5"/>
      <c r="T57" s="5" t="s">
        <v>259</v>
      </c>
      <c r="U57" s="5" t="s">
        <v>36</v>
      </c>
      <c r="V57" s="5" t="s">
        <v>258</v>
      </c>
      <c r="W57" s="5" t="s">
        <v>257</v>
      </c>
      <c r="X57" s="5" t="s">
        <v>7</v>
      </c>
      <c r="Y57" s="5" t="s">
        <v>256</v>
      </c>
      <c r="Z57" s="5"/>
      <c r="AA57" s="5"/>
      <c r="AB57" s="5" t="s">
        <v>550</v>
      </c>
      <c r="AC57" s="5" t="s">
        <v>255</v>
      </c>
      <c r="AD57" s="5" t="s">
        <v>7</v>
      </c>
      <c r="AE57" s="5" t="s">
        <v>254</v>
      </c>
      <c r="AF57" s="6" t="s">
        <v>253</v>
      </c>
      <c r="AG57" s="7">
        <v>893.6</v>
      </c>
      <c r="AH57" s="7">
        <v>893.6</v>
      </c>
      <c r="AI57" s="7">
        <v>2397.3000000000002</v>
      </c>
      <c r="AJ57" s="7">
        <v>2397.3000000000002</v>
      </c>
      <c r="AK57" s="7">
        <v>2397.3000000000002</v>
      </c>
      <c r="AL57" s="7">
        <v>2397.3000000000002</v>
      </c>
      <c r="AM57" s="7">
        <v>893.6</v>
      </c>
      <c r="AN57" s="7">
        <v>2397.3000000000002</v>
      </c>
      <c r="AO57" s="7">
        <v>2397.3000000000002</v>
      </c>
      <c r="AP57" s="6" t="s">
        <v>17</v>
      </c>
    </row>
    <row r="58" spans="1:42" ht="409.5" customHeight="1" x14ac:dyDescent="0.2">
      <c r="A58" s="41" t="s">
        <v>252</v>
      </c>
      <c r="B58" s="41" t="s">
        <v>251</v>
      </c>
      <c r="C58" s="41" t="s">
        <v>250</v>
      </c>
      <c r="D58" s="41" t="s">
        <v>249</v>
      </c>
      <c r="E58" s="41"/>
      <c r="F58" s="41"/>
      <c r="G58" s="41"/>
      <c r="H58" s="41"/>
      <c r="I58" s="41"/>
      <c r="J58" s="41"/>
      <c r="K58" s="41"/>
      <c r="L58" s="41"/>
      <c r="M58" s="41"/>
      <c r="N58" s="41"/>
      <c r="O58" s="41"/>
      <c r="P58" s="41"/>
      <c r="Q58" s="41"/>
      <c r="R58" s="41"/>
      <c r="S58" s="41"/>
      <c r="T58" s="41" t="s">
        <v>248</v>
      </c>
      <c r="U58" s="41" t="s">
        <v>36</v>
      </c>
      <c r="V58" s="41" t="s">
        <v>247</v>
      </c>
      <c r="W58" s="41" t="s">
        <v>246</v>
      </c>
      <c r="X58" s="41" t="s">
        <v>7</v>
      </c>
      <c r="Y58" s="41" t="s">
        <v>235</v>
      </c>
      <c r="Z58" s="41"/>
      <c r="AA58" s="41"/>
      <c r="AB58" s="41"/>
      <c r="AC58" s="41" t="s">
        <v>245</v>
      </c>
      <c r="AD58" s="41" t="s">
        <v>244</v>
      </c>
      <c r="AE58" s="41" t="s">
        <v>243</v>
      </c>
      <c r="AF58" s="43" t="s">
        <v>242</v>
      </c>
      <c r="AG58" s="42">
        <v>6764.6</v>
      </c>
      <c r="AH58" s="42">
        <v>6628.4</v>
      </c>
      <c r="AI58" s="42">
        <v>6052.8</v>
      </c>
      <c r="AJ58" s="42">
        <v>6328.5</v>
      </c>
      <c r="AK58" s="42">
        <v>5333.9</v>
      </c>
      <c r="AL58" s="42">
        <v>5333.9</v>
      </c>
      <c r="AM58" s="42">
        <v>6764.6</v>
      </c>
      <c r="AN58" s="42">
        <v>6052.8</v>
      </c>
      <c r="AO58" s="42">
        <v>6328.5</v>
      </c>
      <c r="AP58" s="43" t="s">
        <v>17</v>
      </c>
    </row>
    <row r="59" spans="1:42" ht="409.5" customHeight="1" x14ac:dyDescent="0.2">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3"/>
      <c r="AG59" s="42"/>
      <c r="AH59" s="42"/>
      <c r="AI59" s="42"/>
      <c r="AJ59" s="42"/>
      <c r="AK59" s="42"/>
      <c r="AL59" s="42"/>
      <c r="AM59" s="42"/>
      <c r="AN59" s="42"/>
      <c r="AO59" s="42"/>
      <c r="AP59" s="43"/>
    </row>
    <row r="60" spans="1:42" ht="102.75" customHeight="1" x14ac:dyDescent="0.2">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3"/>
      <c r="AG60" s="42"/>
      <c r="AH60" s="42"/>
      <c r="AI60" s="42"/>
      <c r="AJ60" s="42"/>
      <c r="AK60" s="42"/>
      <c r="AL60" s="42"/>
      <c r="AM60" s="42"/>
      <c r="AN60" s="42"/>
      <c r="AO60" s="42"/>
      <c r="AP60" s="43"/>
    </row>
    <row r="61" spans="1:42" ht="409.6" customHeight="1" x14ac:dyDescent="0.2">
      <c r="A61" s="5" t="s">
        <v>241</v>
      </c>
      <c r="B61" s="5" t="s">
        <v>8</v>
      </c>
      <c r="C61" s="5" t="s">
        <v>240</v>
      </c>
      <c r="D61" s="5" t="s">
        <v>6</v>
      </c>
      <c r="E61" s="5"/>
      <c r="F61" s="5"/>
      <c r="G61" s="5"/>
      <c r="H61" s="5"/>
      <c r="I61" s="5"/>
      <c r="J61" s="5"/>
      <c r="K61" s="5"/>
      <c r="L61" s="5"/>
      <c r="M61" s="5"/>
      <c r="N61" s="5"/>
      <c r="O61" s="5"/>
      <c r="P61" s="5"/>
      <c r="Q61" s="5"/>
      <c r="R61" s="5"/>
      <c r="S61" s="5"/>
      <c r="T61" s="5" t="s">
        <v>239</v>
      </c>
      <c r="U61" s="5" t="s">
        <v>238</v>
      </c>
      <c r="V61" s="5" t="s">
        <v>237</v>
      </c>
      <c r="W61" s="5" t="s">
        <v>236</v>
      </c>
      <c r="X61" s="5" t="s">
        <v>7</v>
      </c>
      <c r="Y61" s="5" t="s">
        <v>235</v>
      </c>
      <c r="Z61" s="5"/>
      <c r="AA61" s="5"/>
      <c r="AB61" s="5"/>
      <c r="AC61" s="5" t="s">
        <v>234</v>
      </c>
      <c r="AD61" s="5" t="s">
        <v>233</v>
      </c>
      <c r="AE61" s="5" t="s">
        <v>232</v>
      </c>
      <c r="AF61" s="6" t="s">
        <v>231</v>
      </c>
      <c r="AG61" s="7">
        <v>1005.2</v>
      </c>
      <c r="AH61" s="7">
        <v>860.9</v>
      </c>
      <c r="AI61" s="7">
        <v>855.2</v>
      </c>
      <c r="AJ61" s="7">
        <v>858</v>
      </c>
      <c r="AK61" s="7">
        <v>960.5</v>
      </c>
      <c r="AL61" s="7">
        <v>960.5</v>
      </c>
      <c r="AM61" s="7">
        <v>1005.2</v>
      </c>
      <c r="AN61" s="7">
        <v>855.2</v>
      </c>
      <c r="AO61" s="7">
        <v>858</v>
      </c>
      <c r="AP61" s="6" t="s">
        <v>17</v>
      </c>
    </row>
    <row r="62" spans="1:42" s="30" customFormat="1" ht="89.25" x14ac:dyDescent="0.2">
      <c r="A62" s="48" t="s">
        <v>230</v>
      </c>
      <c r="B62" s="14" t="s">
        <v>2</v>
      </c>
      <c r="C62" s="14" t="s">
        <v>2</v>
      </c>
      <c r="D62" s="14" t="s">
        <v>2</v>
      </c>
      <c r="E62" s="14" t="s">
        <v>2</v>
      </c>
      <c r="F62" s="14" t="s">
        <v>2</v>
      </c>
      <c r="G62" s="14" t="s">
        <v>2</v>
      </c>
      <c r="H62" s="14" t="s">
        <v>2</v>
      </c>
      <c r="I62" s="14" t="s">
        <v>2</v>
      </c>
      <c r="J62" s="14" t="s">
        <v>2</v>
      </c>
      <c r="K62" s="14" t="s">
        <v>2</v>
      </c>
      <c r="L62" s="14" t="s">
        <v>2</v>
      </c>
      <c r="M62" s="14" t="s">
        <v>2</v>
      </c>
      <c r="N62" s="14" t="s">
        <v>2</v>
      </c>
      <c r="O62" s="14" t="s">
        <v>2</v>
      </c>
      <c r="P62" s="14" t="s">
        <v>2</v>
      </c>
      <c r="Q62" s="14" t="s">
        <v>2</v>
      </c>
      <c r="R62" s="14" t="s">
        <v>2</v>
      </c>
      <c r="S62" s="14" t="s">
        <v>2</v>
      </c>
      <c r="T62" s="14" t="s">
        <v>2</v>
      </c>
      <c r="U62" s="14" t="s">
        <v>2</v>
      </c>
      <c r="V62" s="14" t="s">
        <v>2</v>
      </c>
      <c r="W62" s="14" t="s">
        <v>2</v>
      </c>
      <c r="X62" s="14" t="s">
        <v>2</v>
      </c>
      <c r="Y62" s="14" t="s">
        <v>2</v>
      </c>
      <c r="Z62" s="14" t="s">
        <v>2</v>
      </c>
      <c r="AA62" s="14" t="s">
        <v>2</v>
      </c>
      <c r="AB62" s="14" t="s">
        <v>2</v>
      </c>
      <c r="AC62" s="14" t="s">
        <v>2</v>
      </c>
      <c r="AD62" s="14" t="s">
        <v>2</v>
      </c>
      <c r="AE62" s="14" t="s">
        <v>2</v>
      </c>
      <c r="AF62" s="14" t="s">
        <v>2</v>
      </c>
      <c r="AG62" s="47">
        <v>1134136.1000000001</v>
      </c>
      <c r="AH62" s="47">
        <v>1074974.1000000001</v>
      </c>
      <c r="AI62" s="47">
        <v>1171428.2</v>
      </c>
      <c r="AJ62" s="47">
        <v>1143717.8</v>
      </c>
      <c r="AK62" s="47">
        <v>1141444.6000000001</v>
      </c>
      <c r="AL62" s="47">
        <v>1141444.6000000001</v>
      </c>
      <c r="AM62" s="47">
        <v>1134136.1000000001</v>
      </c>
      <c r="AN62" s="47">
        <v>1171428.2</v>
      </c>
      <c r="AO62" s="47">
        <v>1143717.8</v>
      </c>
      <c r="AP62" s="14"/>
    </row>
    <row r="63" spans="1:42" ht="409.5" customHeight="1" x14ac:dyDescent="0.2">
      <c r="A63" s="41" t="s">
        <v>229</v>
      </c>
      <c r="B63" s="41" t="s">
        <v>228</v>
      </c>
      <c r="C63" s="41" t="s">
        <v>227</v>
      </c>
      <c r="D63" s="41" t="s">
        <v>226</v>
      </c>
      <c r="E63" s="41"/>
      <c r="F63" s="41"/>
      <c r="G63" s="41"/>
      <c r="H63" s="41"/>
      <c r="I63" s="41"/>
      <c r="J63" s="41"/>
      <c r="K63" s="41"/>
      <c r="L63" s="41"/>
      <c r="M63" s="41"/>
      <c r="N63" s="41"/>
      <c r="O63" s="41"/>
      <c r="P63" s="41"/>
      <c r="Q63" s="41"/>
      <c r="R63" s="41"/>
      <c r="S63" s="41"/>
      <c r="T63" s="41" t="s">
        <v>225</v>
      </c>
      <c r="U63" s="41" t="s">
        <v>224</v>
      </c>
      <c r="V63" s="41" t="s">
        <v>223</v>
      </c>
      <c r="W63" s="41" t="s">
        <v>212</v>
      </c>
      <c r="X63" s="41" t="s">
        <v>36</v>
      </c>
      <c r="Y63" s="41" t="s">
        <v>211</v>
      </c>
      <c r="Z63" s="41" t="s">
        <v>222</v>
      </c>
      <c r="AA63" s="41" t="s">
        <v>221</v>
      </c>
      <c r="AB63" s="41" t="s">
        <v>220</v>
      </c>
      <c r="AC63" s="41"/>
      <c r="AD63" s="41"/>
      <c r="AE63" s="41"/>
      <c r="AF63" s="43" t="s">
        <v>210</v>
      </c>
      <c r="AG63" s="42">
        <v>83776.399999999994</v>
      </c>
      <c r="AH63" s="42">
        <v>79443.100000000006</v>
      </c>
      <c r="AI63" s="42">
        <v>90690.7</v>
      </c>
      <c r="AJ63" s="42">
        <v>90085.8</v>
      </c>
      <c r="AK63" s="42">
        <v>90637</v>
      </c>
      <c r="AL63" s="42">
        <v>90637</v>
      </c>
      <c r="AM63" s="42">
        <v>83776.399999999994</v>
      </c>
      <c r="AN63" s="42">
        <v>90690.7</v>
      </c>
      <c r="AO63" s="42">
        <v>90085.8</v>
      </c>
      <c r="AP63" s="43" t="s">
        <v>17</v>
      </c>
    </row>
    <row r="64" spans="1:42" ht="409.5" customHeight="1" x14ac:dyDescent="0.2">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3"/>
      <c r="AG64" s="42"/>
      <c r="AH64" s="42"/>
      <c r="AI64" s="42"/>
      <c r="AJ64" s="42"/>
      <c r="AK64" s="42"/>
      <c r="AL64" s="42"/>
      <c r="AM64" s="42"/>
      <c r="AN64" s="42"/>
      <c r="AO64" s="42"/>
      <c r="AP64" s="43"/>
    </row>
    <row r="65" spans="1:42" ht="325.5" customHeight="1" x14ac:dyDescent="0.2">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3"/>
      <c r="AG65" s="42"/>
      <c r="AH65" s="42"/>
      <c r="AI65" s="42"/>
      <c r="AJ65" s="42"/>
      <c r="AK65" s="42"/>
      <c r="AL65" s="42"/>
      <c r="AM65" s="42"/>
      <c r="AN65" s="42"/>
      <c r="AO65" s="42"/>
      <c r="AP65" s="43"/>
    </row>
    <row r="66" spans="1:42" ht="409.5" customHeight="1" x14ac:dyDescent="0.2">
      <c r="A66" s="41" t="s">
        <v>219</v>
      </c>
      <c r="B66" s="41" t="s">
        <v>218</v>
      </c>
      <c r="C66" s="41" t="s">
        <v>217</v>
      </c>
      <c r="D66" s="41" t="s">
        <v>216</v>
      </c>
      <c r="E66" s="41"/>
      <c r="F66" s="41"/>
      <c r="G66" s="41"/>
      <c r="H66" s="41"/>
      <c r="I66" s="41"/>
      <c r="J66" s="41"/>
      <c r="K66" s="41"/>
      <c r="L66" s="41"/>
      <c r="M66" s="41"/>
      <c r="N66" s="41"/>
      <c r="O66" s="41"/>
      <c r="P66" s="41"/>
      <c r="Q66" s="41"/>
      <c r="R66" s="41"/>
      <c r="S66" s="41"/>
      <c r="T66" s="41" t="s">
        <v>215</v>
      </c>
      <c r="U66" s="41" t="s">
        <v>214</v>
      </c>
      <c r="V66" s="41" t="s">
        <v>213</v>
      </c>
      <c r="W66" s="41" t="s">
        <v>212</v>
      </c>
      <c r="X66" s="41" t="s">
        <v>36</v>
      </c>
      <c r="Y66" s="41" t="s">
        <v>211</v>
      </c>
      <c r="Z66" s="41" t="s">
        <v>603</v>
      </c>
      <c r="AA66" s="41" t="s">
        <v>604</v>
      </c>
      <c r="AB66" s="41" t="s">
        <v>605</v>
      </c>
      <c r="AC66" s="41" t="s">
        <v>606</v>
      </c>
      <c r="AD66" s="41" t="s">
        <v>564</v>
      </c>
      <c r="AE66" s="41" t="s">
        <v>565</v>
      </c>
      <c r="AF66" s="43" t="s">
        <v>210</v>
      </c>
      <c r="AG66" s="42">
        <v>249390.5</v>
      </c>
      <c r="AH66" s="42">
        <v>231860.7</v>
      </c>
      <c r="AI66" s="42">
        <v>260738.4</v>
      </c>
      <c r="AJ66" s="42">
        <v>260968.6</v>
      </c>
      <c r="AK66" s="42">
        <v>260954.1</v>
      </c>
      <c r="AL66" s="42">
        <v>260954.1</v>
      </c>
      <c r="AM66" s="42">
        <v>249390.5</v>
      </c>
      <c r="AN66" s="42">
        <v>260738.4</v>
      </c>
      <c r="AO66" s="42">
        <v>260968.6</v>
      </c>
      <c r="AP66" s="43" t="s">
        <v>17</v>
      </c>
    </row>
    <row r="67" spans="1:42" ht="390" customHeight="1" x14ac:dyDescent="0.2">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3"/>
      <c r="AG67" s="42"/>
      <c r="AH67" s="42"/>
      <c r="AI67" s="42"/>
      <c r="AJ67" s="42"/>
      <c r="AK67" s="42"/>
      <c r="AL67" s="42"/>
      <c r="AM67" s="42"/>
      <c r="AN67" s="42"/>
      <c r="AO67" s="42"/>
      <c r="AP67" s="43"/>
    </row>
    <row r="68" spans="1:42" ht="409.5" customHeight="1" x14ac:dyDescent="0.2">
      <c r="A68" s="41" t="s">
        <v>209</v>
      </c>
      <c r="B68" s="41" t="s">
        <v>208</v>
      </c>
      <c r="C68" s="41" t="s">
        <v>207</v>
      </c>
      <c r="D68" s="41" t="s">
        <v>206</v>
      </c>
      <c r="E68" s="41"/>
      <c r="F68" s="41"/>
      <c r="G68" s="41"/>
      <c r="H68" s="41"/>
      <c r="I68" s="41"/>
      <c r="J68" s="41"/>
      <c r="K68" s="41"/>
      <c r="L68" s="41"/>
      <c r="M68" s="41"/>
      <c r="N68" s="41"/>
      <c r="O68" s="41"/>
      <c r="P68" s="41"/>
      <c r="Q68" s="41"/>
      <c r="R68" s="41"/>
      <c r="S68" s="41"/>
      <c r="T68" s="41" t="s">
        <v>205</v>
      </c>
      <c r="U68" s="41" t="s">
        <v>204</v>
      </c>
      <c r="V68" s="41" t="s">
        <v>203</v>
      </c>
      <c r="W68" s="41" t="s">
        <v>202</v>
      </c>
      <c r="X68" s="41" t="s">
        <v>7</v>
      </c>
      <c r="Y68" s="41" t="s">
        <v>201</v>
      </c>
      <c r="Z68" s="41" t="s">
        <v>566</v>
      </c>
      <c r="AA68" s="41" t="s">
        <v>536</v>
      </c>
      <c r="AB68" s="41" t="s">
        <v>567</v>
      </c>
      <c r="AC68" s="41" t="s">
        <v>607</v>
      </c>
      <c r="AD68" s="41" t="s">
        <v>568</v>
      </c>
      <c r="AE68" s="41" t="s">
        <v>569</v>
      </c>
      <c r="AF68" s="43" t="s">
        <v>200</v>
      </c>
      <c r="AG68" s="42">
        <v>675683.6</v>
      </c>
      <c r="AH68" s="42">
        <v>652360.80000000005</v>
      </c>
      <c r="AI68" s="42">
        <v>730994.7</v>
      </c>
      <c r="AJ68" s="42">
        <v>705078.4</v>
      </c>
      <c r="AK68" s="42">
        <v>703273.7</v>
      </c>
      <c r="AL68" s="42">
        <v>703273.7</v>
      </c>
      <c r="AM68" s="42">
        <v>675683.6</v>
      </c>
      <c r="AN68" s="42">
        <v>730994.7</v>
      </c>
      <c r="AO68" s="42">
        <v>705078.4</v>
      </c>
      <c r="AP68" s="43" t="s">
        <v>17</v>
      </c>
    </row>
    <row r="69" spans="1:42" ht="409.5" customHeight="1" x14ac:dyDescent="0.2">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3"/>
      <c r="AG69" s="42"/>
      <c r="AH69" s="42"/>
      <c r="AI69" s="42"/>
      <c r="AJ69" s="42"/>
      <c r="AK69" s="42"/>
      <c r="AL69" s="42"/>
      <c r="AM69" s="42"/>
      <c r="AN69" s="42"/>
      <c r="AO69" s="42"/>
      <c r="AP69" s="43"/>
    </row>
    <row r="70" spans="1:42" ht="409.5" customHeight="1" x14ac:dyDescent="0.2">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3"/>
      <c r="AG70" s="42"/>
      <c r="AH70" s="42"/>
      <c r="AI70" s="42"/>
      <c r="AJ70" s="42"/>
      <c r="AK70" s="42"/>
      <c r="AL70" s="42"/>
      <c r="AM70" s="42"/>
      <c r="AN70" s="42"/>
      <c r="AO70" s="42"/>
      <c r="AP70" s="43"/>
    </row>
    <row r="71" spans="1:42" ht="409.5" customHeight="1" x14ac:dyDescent="0.2">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3"/>
      <c r="AG71" s="42"/>
      <c r="AH71" s="42"/>
      <c r="AI71" s="42"/>
      <c r="AJ71" s="42"/>
      <c r="AK71" s="42"/>
      <c r="AL71" s="42"/>
      <c r="AM71" s="42"/>
      <c r="AN71" s="42"/>
      <c r="AO71" s="42"/>
      <c r="AP71" s="43"/>
    </row>
    <row r="72" spans="1:42" ht="409.5" customHeight="1" x14ac:dyDescent="0.2">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3"/>
      <c r="AG72" s="42"/>
      <c r="AH72" s="42"/>
      <c r="AI72" s="42"/>
      <c r="AJ72" s="42"/>
      <c r="AK72" s="42"/>
      <c r="AL72" s="42"/>
      <c r="AM72" s="42"/>
      <c r="AN72" s="42"/>
      <c r="AO72" s="42"/>
      <c r="AP72" s="43"/>
    </row>
    <row r="73" spans="1:42" ht="409.5" customHeight="1" x14ac:dyDescent="0.2">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3"/>
      <c r="AG73" s="42"/>
      <c r="AH73" s="42"/>
      <c r="AI73" s="42"/>
      <c r="AJ73" s="42"/>
      <c r="AK73" s="42"/>
      <c r="AL73" s="42"/>
      <c r="AM73" s="42"/>
      <c r="AN73" s="42"/>
      <c r="AO73" s="42"/>
      <c r="AP73" s="43"/>
    </row>
    <row r="74" spans="1:42" ht="170.25" customHeight="1" x14ac:dyDescent="0.2">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3"/>
      <c r="AG74" s="42"/>
      <c r="AH74" s="42"/>
      <c r="AI74" s="42"/>
      <c r="AJ74" s="42"/>
      <c r="AK74" s="42"/>
      <c r="AL74" s="42"/>
      <c r="AM74" s="42"/>
      <c r="AN74" s="42"/>
      <c r="AO74" s="42"/>
      <c r="AP74" s="43"/>
    </row>
    <row r="75" spans="1:42" ht="164.25" customHeight="1" x14ac:dyDescent="0.2">
      <c r="A75" s="5" t="s">
        <v>199</v>
      </c>
      <c r="B75" s="5" t="s">
        <v>8</v>
      </c>
      <c r="C75" s="5" t="s">
        <v>198</v>
      </c>
      <c r="D75" s="49" t="s">
        <v>616</v>
      </c>
      <c r="E75" s="5"/>
      <c r="F75" s="5"/>
      <c r="G75" s="5"/>
      <c r="H75" s="5"/>
      <c r="I75" s="5"/>
      <c r="J75" s="5"/>
      <c r="K75" s="5"/>
      <c r="L75" s="5"/>
      <c r="M75" s="5"/>
      <c r="N75" s="5"/>
      <c r="O75" s="5"/>
      <c r="P75" s="5"/>
      <c r="Q75" s="5"/>
      <c r="R75" s="5"/>
      <c r="S75" s="5"/>
      <c r="T75" s="5"/>
      <c r="U75" s="5"/>
      <c r="V75" s="5"/>
      <c r="W75" s="5"/>
      <c r="X75" s="5"/>
      <c r="Y75" s="5"/>
      <c r="Z75" s="5"/>
      <c r="AA75" s="5"/>
      <c r="AB75" s="5"/>
      <c r="AC75" s="5" t="s">
        <v>197</v>
      </c>
      <c r="AD75" s="5" t="s">
        <v>7</v>
      </c>
      <c r="AE75" s="5" t="s">
        <v>196</v>
      </c>
      <c r="AF75" s="6" t="s">
        <v>195</v>
      </c>
      <c r="AG75" s="7">
        <v>16736.599999999999</v>
      </c>
      <c r="AH75" s="7">
        <v>16240.5</v>
      </c>
      <c r="AI75" s="7">
        <v>16055.5</v>
      </c>
      <c r="AJ75" s="7">
        <v>14842.6</v>
      </c>
      <c r="AK75" s="7">
        <v>13928.2</v>
      </c>
      <c r="AL75" s="7">
        <v>13928.2</v>
      </c>
      <c r="AM75" s="7">
        <v>16736.599999999999</v>
      </c>
      <c r="AN75" s="7">
        <v>16055.5</v>
      </c>
      <c r="AO75" s="7">
        <v>14842.6</v>
      </c>
      <c r="AP75" s="6" t="s">
        <v>17</v>
      </c>
    </row>
    <row r="76" spans="1:42" ht="293.25" x14ac:dyDescent="0.2">
      <c r="A76" s="5" t="s">
        <v>194</v>
      </c>
      <c r="B76" s="5" t="s">
        <v>193</v>
      </c>
      <c r="C76" s="5" t="s">
        <v>192</v>
      </c>
      <c r="D76" s="49" t="s">
        <v>621</v>
      </c>
      <c r="E76" s="5"/>
      <c r="F76" s="5"/>
      <c r="G76" s="5"/>
      <c r="H76" s="5"/>
      <c r="I76" s="5"/>
      <c r="J76" s="5"/>
      <c r="K76" s="5"/>
      <c r="L76" s="5"/>
      <c r="M76" s="5"/>
      <c r="N76" s="5"/>
      <c r="O76" s="5"/>
      <c r="P76" s="5"/>
      <c r="Q76" s="5"/>
      <c r="R76" s="5"/>
      <c r="S76" s="5"/>
      <c r="T76" s="5"/>
      <c r="U76" s="5"/>
      <c r="V76" s="5"/>
      <c r="W76" s="5"/>
      <c r="X76" s="5"/>
      <c r="Y76" s="5"/>
      <c r="Z76" s="5" t="s">
        <v>191</v>
      </c>
      <c r="AA76" s="5" t="s">
        <v>36</v>
      </c>
      <c r="AB76" s="5" t="s">
        <v>190</v>
      </c>
      <c r="AC76" s="5" t="s">
        <v>191</v>
      </c>
      <c r="AD76" s="5" t="s">
        <v>36</v>
      </c>
      <c r="AE76" s="5" t="s">
        <v>190</v>
      </c>
      <c r="AF76" s="6" t="s">
        <v>189</v>
      </c>
      <c r="AG76" s="7">
        <v>43050.8</v>
      </c>
      <c r="AH76" s="7">
        <v>31634</v>
      </c>
      <c r="AI76" s="7">
        <v>35498.5</v>
      </c>
      <c r="AJ76" s="7">
        <v>35498.5</v>
      </c>
      <c r="AK76" s="7">
        <v>35498.5</v>
      </c>
      <c r="AL76" s="7">
        <v>35498.5</v>
      </c>
      <c r="AM76" s="7">
        <v>43050.8</v>
      </c>
      <c r="AN76" s="7">
        <v>35498.5</v>
      </c>
      <c r="AO76" s="7">
        <v>35498.5</v>
      </c>
      <c r="AP76" s="6" t="s">
        <v>17</v>
      </c>
    </row>
    <row r="77" spans="1:42" ht="170.25" customHeight="1" x14ac:dyDescent="0.2">
      <c r="A77" s="5" t="s">
        <v>188</v>
      </c>
      <c r="B77" s="5" t="s">
        <v>187</v>
      </c>
      <c r="C77" s="5" t="s">
        <v>186</v>
      </c>
      <c r="D77" s="5" t="s">
        <v>185</v>
      </c>
      <c r="E77" s="5"/>
      <c r="F77" s="5"/>
      <c r="G77" s="5"/>
      <c r="H77" s="5"/>
      <c r="I77" s="5"/>
      <c r="J77" s="5"/>
      <c r="K77" s="5"/>
      <c r="L77" s="5"/>
      <c r="M77" s="5"/>
      <c r="N77" s="5"/>
      <c r="O77" s="5"/>
      <c r="P77" s="5"/>
      <c r="Q77" s="5"/>
      <c r="R77" s="5"/>
      <c r="S77" s="5"/>
      <c r="T77" s="5" t="s">
        <v>184</v>
      </c>
      <c r="U77" s="5" t="s">
        <v>7</v>
      </c>
      <c r="V77" s="5" t="s">
        <v>183</v>
      </c>
      <c r="W77" s="5"/>
      <c r="X77" s="5"/>
      <c r="Y77" s="5"/>
      <c r="Z77" s="5"/>
      <c r="AA77" s="5"/>
      <c r="AB77" s="5"/>
      <c r="AC77" s="5" t="s">
        <v>182</v>
      </c>
      <c r="AD77" s="5" t="s">
        <v>36</v>
      </c>
      <c r="AE77" s="5" t="s">
        <v>181</v>
      </c>
      <c r="AF77" s="6" t="s">
        <v>180</v>
      </c>
      <c r="AG77" s="7">
        <v>13557.7</v>
      </c>
      <c r="AH77" s="7">
        <v>13385.4</v>
      </c>
      <c r="AI77" s="7">
        <v>13723.5</v>
      </c>
      <c r="AJ77" s="7">
        <v>13603.9</v>
      </c>
      <c r="AK77" s="7">
        <v>13611.8</v>
      </c>
      <c r="AL77" s="7">
        <v>13611.8</v>
      </c>
      <c r="AM77" s="7">
        <v>13557.7</v>
      </c>
      <c r="AN77" s="7">
        <v>13723.5</v>
      </c>
      <c r="AO77" s="7">
        <v>13603.9</v>
      </c>
      <c r="AP77" s="6" t="s">
        <v>17</v>
      </c>
    </row>
    <row r="78" spans="1:42" ht="264" customHeight="1" x14ac:dyDescent="0.2">
      <c r="A78" s="5" t="s">
        <v>179</v>
      </c>
      <c r="B78" s="5" t="s">
        <v>178</v>
      </c>
      <c r="C78" s="5" t="s">
        <v>177</v>
      </c>
      <c r="D78" s="5" t="s">
        <v>176</v>
      </c>
      <c r="E78" s="5"/>
      <c r="F78" s="5"/>
      <c r="G78" s="5"/>
      <c r="H78" s="5"/>
      <c r="I78" s="5"/>
      <c r="J78" s="5"/>
      <c r="K78" s="5"/>
      <c r="L78" s="5"/>
      <c r="M78" s="5"/>
      <c r="N78" s="5"/>
      <c r="O78" s="5"/>
      <c r="P78" s="5"/>
      <c r="Q78" s="5"/>
      <c r="R78" s="5"/>
      <c r="S78" s="5"/>
      <c r="T78" s="5" t="s">
        <v>175</v>
      </c>
      <c r="U78" s="5" t="s">
        <v>174</v>
      </c>
      <c r="V78" s="5" t="s">
        <v>173</v>
      </c>
      <c r="W78" s="5"/>
      <c r="X78" s="5"/>
      <c r="Y78" s="5"/>
      <c r="Z78" s="5" t="s">
        <v>172</v>
      </c>
      <c r="AA78" s="5" t="s">
        <v>171</v>
      </c>
      <c r="AB78" s="5" t="s">
        <v>170</v>
      </c>
      <c r="AC78" s="5"/>
      <c r="AD78" s="5"/>
      <c r="AE78" s="5"/>
      <c r="AF78" s="6" t="s">
        <v>169</v>
      </c>
      <c r="AG78" s="7">
        <v>290.60000000000002</v>
      </c>
      <c r="AH78" s="7">
        <v>279.39999999999998</v>
      </c>
      <c r="AI78" s="7">
        <v>770.9</v>
      </c>
      <c r="AJ78" s="7">
        <v>832.4</v>
      </c>
      <c r="AK78" s="7">
        <v>844.7</v>
      </c>
      <c r="AL78" s="7">
        <v>844.7</v>
      </c>
      <c r="AM78" s="7">
        <v>290.60000000000002</v>
      </c>
      <c r="AN78" s="7">
        <v>770.9</v>
      </c>
      <c r="AO78" s="7">
        <v>832.4</v>
      </c>
      <c r="AP78" s="6" t="s">
        <v>17</v>
      </c>
    </row>
    <row r="79" spans="1:42" ht="357" x14ac:dyDescent="0.2">
      <c r="A79" s="5" t="s">
        <v>168</v>
      </c>
      <c r="B79" s="5" t="s">
        <v>167</v>
      </c>
      <c r="C79" s="5" t="s">
        <v>166</v>
      </c>
      <c r="D79" s="5" t="s">
        <v>165</v>
      </c>
      <c r="E79" s="5"/>
      <c r="F79" s="5"/>
      <c r="G79" s="5"/>
      <c r="H79" s="5"/>
      <c r="I79" s="5"/>
      <c r="J79" s="5"/>
      <c r="K79" s="5"/>
      <c r="L79" s="5"/>
      <c r="M79" s="5"/>
      <c r="N79" s="5"/>
      <c r="O79" s="5"/>
      <c r="P79" s="5"/>
      <c r="Q79" s="5"/>
      <c r="R79" s="5"/>
      <c r="S79" s="5"/>
      <c r="T79" s="5" t="s">
        <v>164</v>
      </c>
      <c r="U79" s="5" t="s">
        <v>163</v>
      </c>
      <c r="V79" s="5" t="s">
        <v>162</v>
      </c>
      <c r="W79" s="5"/>
      <c r="X79" s="5"/>
      <c r="Y79" s="5"/>
      <c r="Z79" s="5" t="s">
        <v>570</v>
      </c>
      <c r="AA79" s="5" t="s">
        <v>527</v>
      </c>
      <c r="AB79" s="5" t="s">
        <v>572</v>
      </c>
      <c r="AC79" s="5" t="s">
        <v>571</v>
      </c>
      <c r="AD79" s="5" t="s">
        <v>527</v>
      </c>
      <c r="AE79" s="5" t="s">
        <v>573</v>
      </c>
      <c r="AF79" s="6" t="s">
        <v>160</v>
      </c>
      <c r="AG79" s="7">
        <v>47460.6</v>
      </c>
      <c r="AH79" s="7">
        <v>45935.5</v>
      </c>
      <c r="AI79" s="7">
        <v>18816.400000000001</v>
      </c>
      <c r="AJ79" s="7">
        <v>18668</v>
      </c>
      <c r="AK79" s="7">
        <v>18557</v>
      </c>
      <c r="AL79" s="7">
        <v>18557</v>
      </c>
      <c r="AM79" s="7">
        <v>47460.6</v>
      </c>
      <c r="AN79" s="7">
        <v>18816.400000000001</v>
      </c>
      <c r="AO79" s="7">
        <v>18668</v>
      </c>
      <c r="AP79" s="6" t="s">
        <v>17</v>
      </c>
    </row>
    <row r="80" spans="1:42" ht="237.75" customHeight="1" x14ac:dyDescent="0.2">
      <c r="A80" s="5" t="s">
        <v>159</v>
      </c>
      <c r="B80" s="5" t="s">
        <v>158</v>
      </c>
      <c r="C80" s="5" t="s">
        <v>157</v>
      </c>
      <c r="D80" s="5" t="s">
        <v>156</v>
      </c>
      <c r="E80" s="5"/>
      <c r="F80" s="5"/>
      <c r="G80" s="5"/>
      <c r="H80" s="5"/>
      <c r="I80" s="5"/>
      <c r="J80" s="5"/>
      <c r="K80" s="5"/>
      <c r="L80" s="5"/>
      <c r="M80" s="5"/>
      <c r="N80" s="5"/>
      <c r="O80" s="5"/>
      <c r="P80" s="5"/>
      <c r="Q80" s="5"/>
      <c r="R80" s="5"/>
      <c r="S80" s="5"/>
      <c r="T80" s="5" t="s">
        <v>155</v>
      </c>
      <c r="U80" s="5" t="s">
        <v>154</v>
      </c>
      <c r="V80" s="5" t="s">
        <v>153</v>
      </c>
      <c r="W80" s="5" t="s">
        <v>79</v>
      </c>
      <c r="X80" s="5" t="s">
        <v>7</v>
      </c>
      <c r="Y80" s="5" t="s">
        <v>51</v>
      </c>
      <c r="Z80" s="5" t="s">
        <v>152</v>
      </c>
      <c r="AA80" s="5" t="s">
        <v>7</v>
      </c>
      <c r="AB80" s="5" t="s">
        <v>151</v>
      </c>
      <c r="AC80" s="5"/>
      <c r="AD80" s="5"/>
      <c r="AE80" s="5"/>
      <c r="AF80" s="6" t="s">
        <v>150</v>
      </c>
      <c r="AG80" s="7">
        <v>4189.3</v>
      </c>
      <c r="AH80" s="7">
        <v>3834.7</v>
      </c>
      <c r="AI80" s="7">
        <v>4139.6000000000004</v>
      </c>
      <c r="AJ80" s="7">
        <v>4139.6000000000004</v>
      </c>
      <c r="AK80" s="7">
        <v>4139.6000000000004</v>
      </c>
      <c r="AL80" s="7">
        <v>4139.6000000000004</v>
      </c>
      <c r="AM80" s="7">
        <v>4189.3</v>
      </c>
      <c r="AN80" s="7">
        <v>4139.6000000000004</v>
      </c>
      <c r="AO80" s="7">
        <v>4139.6000000000004</v>
      </c>
      <c r="AP80" s="6" t="s">
        <v>17</v>
      </c>
    </row>
    <row r="81" spans="1:42" s="30" customFormat="1" ht="113.25" customHeight="1" x14ac:dyDescent="0.2">
      <c r="A81" s="13" t="s">
        <v>149</v>
      </c>
      <c r="B81" s="14" t="s">
        <v>2</v>
      </c>
      <c r="C81" s="14" t="s">
        <v>2</v>
      </c>
      <c r="D81" s="14" t="s">
        <v>2</v>
      </c>
      <c r="E81" s="14" t="s">
        <v>2</v>
      </c>
      <c r="F81" s="14" t="s">
        <v>2</v>
      </c>
      <c r="G81" s="14" t="s">
        <v>2</v>
      </c>
      <c r="H81" s="14" t="s">
        <v>2</v>
      </c>
      <c r="I81" s="14" t="s">
        <v>2</v>
      </c>
      <c r="J81" s="14" t="s">
        <v>2</v>
      </c>
      <c r="K81" s="14" t="s">
        <v>2</v>
      </c>
      <c r="L81" s="14" t="s">
        <v>2</v>
      </c>
      <c r="M81" s="14" t="s">
        <v>2</v>
      </c>
      <c r="N81" s="14" t="s">
        <v>2</v>
      </c>
      <c r="O81" s="14" t="s">
        <v>2</v>
      </c>
      <c r="P81" s="14" t="s">
        <v>2</v>
      </c>
      <c r="Q81" s="14" t="s">
        <v>2</v>
      </c>
      <c r="R81" s="14" t="s">
        <v>2</v>
      </c>
      <c r="S81" s="14" t="s">
        <v>2</v>
      </c>
      <c r="T81" s="14" t="s">
        <v>2</v>
      </c>
      <c r="U81" s="14" t="s">
        <v>2</v>
      </c>
      <c r="V81" s="14" t="s">
        <v>2</v>
      </c>
      <c r="W81" s="14" t="s">
        <v>2</v>
      </c>
      <c r="X81" s="14" t="s">
        <v>2</v>
      </c>
      <c r="Y81" s="14" t="s">
        <v>2</v>
      </c>
      <c r="Z81" s="14" t="s">
        <v>2</v>
      </c>
      <c r="AA81" s="14" t="s">
        <v>2</v>
      </c>
      <c r="AB81" s="14" t="s">
        <v>2</v>
      </c>
      <c r="AC81" s="14" t="s">
        <v>2</v>
      </c>
      <c r="AD81" s="14" t="s">
        <v>2</v>
      </c>
      <c r="AE81" s="14" t="s">
        <v>2</v>
      </c>
      <c r="AF81" s="14" t="s">
        <v>2</v>
      </c>
      <c r="AG81" s="47">
        <v>46274.8</v>
      </c>
      <c r="AH81" s="47">
        <v>43920.2</v>
      </c>
      <c r="AI81" s="47">
        <v>49215.7</v>
      </c>
      <c r="AJ81" s="47">
        <v>48199.7</v>
      </c>
      <c r="AK81" s="47">
        <v>48360.800000000003</v>
      </c>
      <c r="AL81" s="47">
        <v>48360.800000000003</v>
      </c>
      <c r="AM81" s="47">
        <v>46274.8</v>
      </c>
      <c r="AN81" s="47">
        <v>49215.7</v>
      </c>
      <c r="AO81" s="47">
        <v>48199.7</v>
      </c>
      <c r="AP81" s="14"/>
    </row>
    <row r="82" spans="1:42" s="30" customFormat="1" ht="51" x14ac:dyDescent="0.2">
      <c r="A82" s="13" t="s">
        <v>148</v>
      </c>
      <c r="B82" s="14" t="s">
        <v>2</v>
      </c>
      <c r="C82" s="14" t="s">
        <v>2</v>
      </c>
      <c r="D82" s="14" t="s">
        <v>2</v>
      </c>
      <c r="E82" s="14" t="s">
        <v>2</v>
      </c>
      <c r="F82" s="14" t="s">
        <v>2</v>
      </c>
      <c r="G82" s="14" t="s">
        <v>2</v>
      </c>
      <c r="H82" s="14" t="s">
        <v>2</v>
      </c>
      <c r="I82" s="14" t="s">
        <v>2</v>
      </c>
      <c r="J82" s="14" t="s">
        <v>2</v>
      </c>
      <c r="K82" s="14" t="s">
        <v>2</v>
      </c>
      <c r="L82" s="14" t="s">
        <v>2</v>
      </c>
      <c r="M82" s="14" t="s">
        <v>2</v>
      </c>
      <c r="N82" s="14" t="s">
        <v>2</v>
      </c>
      <c r="O82" s="14" t="s">
        <v>2</v>
      </c>
      <c r="P82" s="14" t="s">
        <v>2</v>
      </c>
      <c r="Q82" s="14" t="s">
        <v>2</v>
      </c>
      <c r="R82" s="14" t="s">
        <v>2</v>
      </c>
      <c r="S82" s="14" t="s">
        <v>2</v>
      </c>
      <c r="T82" s="14" t="s">
        <v>2</v>
      </c>
      <c r="U82" s="14" t="s">
        <v>2</v>
      </c>
      <c r="V82" s="14" t="s">
        <v>2</v>
      </c>
      <c r="W82" s="14" t="s">
        <v>2</v>
      </c>
      <c r="X82" s="14" t="s">
        <v>2</v>
      </c>
      <c r="Y82" s="14" t="s">
        <v>2</v>
      </c>
      <c r="Z82" s="14" t="s">
        <v>2</v>
      </c>
      <c r="AA82" s="14" t="s">
        <v>2</v>
      </c>
      <c r="AB82" s="14" t="s">
        <v>2</v>
      </c>
      <c r="AC82" s="14" t="s">
        <v>2</v>
      </c>
      <c r="AD82" s="14" t="s">
        <v>2</v>
      </c>
      <c r="AE82" s="14" t="s">
        <v>2</v>
      </c>
      <c r="AF82" s="14" t="s">
        <v>2</v>
      </c>
      <c r="AG82" s="47">
        <v>36862</v>
      </c>
      <c r="AH82" s="47">
        <v>36569.699999999997</v>
      </c>
      <c r="AI82" s="47">
        <v>38595.699999999997</v>
      </c>
      <c r="AJ82" s="47">
        <v>37579.699999999997</v>
      </c>
      <c r="AK82" s="47">
        <v>37740.800000000003</v>
      </c>
      <c r="AL82" s="47">
        <v>37740.800000000003</v>
      </c>
      <c r="AM82" s="47">
        <v>36862</v>
      </c>
      <c r="AN82" s="47">
        <v>38595.699999999997</v>
      </c>
      <c r="AO82" s="47">
        <v>37579.699999999997</v>
      </c>
      <c r="AP82" s="14"/>
    </row>
    <row r="83" spans="1:42" ht="409.5" customHeight="1" x14ac:dyDescent="0.2">
      <c r="A83" s="41" t="s">
        <v>147</v>
      </c>
      <c r="B83" s="41" t="s">
        <v>146</v>
      </c>
      <c r="C83" s="41" t="s">
        <v>145</v>
      </c>
      <c r="D83" s="41" t="s">
        <v>144</v>
      </c>
      <c r="E83" s="5"/>
      <c r="F83" s="5"/>
      <c r="G83" s="5"/>
      <c r="H83" s="41"/>
      <c r="I83" s="41"/>
      <c r="J83" s="41"/>
      <c r="K83" s="5"/>
      <c r="L83" s="5"/>
      <c r="M83" s="5"/>
      <c r="N83" s="41"/>
      <c r="O83" s="41"/>
      <c r="P83" s="41"/>
      <c r="Q83" s="41"/>
      <c r="R83" s="41"/>
      <c r="S83" s="41"/>
      <c r="T83" s="41"/>
      <c r="U83" s="41"/>
      <c r="V83" s="41"/>
      <c r="W83" s="41"/>
      <c r="X83" s="41"/>
      <c r="Y83" s="41"/>
      <c r="Z83" s="41" t="s">
        <v>143</v>
      </c>
      <c r="AA83" s="41" t="s">
        <v>142</v>
      </c>
      <c r="AB83" s="41" t="s">
        <v>141</v>
      </c>
      <c r="AC83" s="41" t="s">
        <v>143</v>
      </c>
      <c r="AD83" s="41" t="s">
        <v>142</v>
      </c>
      <c r="AE83" s="41" t="s">
        <v>141</v>
      </c>
      <c r="AF83" s="6" t="s">
        <v>140</v>
      </c>
      <c r="AG83" s="7">
        <v>35348.800000000003</v>
      </c>
      <c r="AH83" s="7">
        <v>35348.699999999997</v>
      </c>
      <c r="AI83" s="7">
        <v>37082.5</v>
      </c>
      <c r="AJ83" s="7">
        <v>36066.5</v>
      </c>
      <c r="AK83" s="7">
        <v>36227.599999999999</v>
      </c>
      <c r="AL83" s="7">
        <v>36227.599999999999</v>
      </c>
      <c r="AM83" s="7">
        <v>35348.800000000003</v>
      </c>
      <c r="AN83" s="7">
        <v>37082.5</v>
      </c>
      <c r="AO83" s="7">
        <v>36066.5</v>
      </c>
      <c r="AP83" s="43" t="s">
        <v>17</v>
      </c>
    </row>
    <row r="84" spans="1:42" ht="409.5" customHeight="1" x14ac:dyDescent="0.2">
      <c r="A84" s="41"/>
      <c r="B84" s="41"/>
      <c r="C84" s="41"/>
      <c r="D84" s="41"/>
      <c r="E84" s="5" t="s">
        <v>12</v>
      </c>
      <c r="F84" s="5" t="s">
        <v>7</v>
      </c>
      <c r="G84" s="5" t="s">
        <v>11</v>
      </c>
      <c r="H84" s="41"/>
      <c r="I84" s="41"/>
      <c r="J84" s="41"/>
      <c r="K84" s="5"/>
      <c r="L84" s="5"/>
      <c r="M84" s="5"/>
      <c r="N84" s="41"/>
      <c r="O84" s="41"/>
      <c r="P84" s="41"/>
      <c r="Q84" s="41"/>
      <c r="R84" s="41"/>
      <c r="S84" s="41"/>
      <c r="T84" s="41"/>
      <c r="U84" s="41"/>
      <c r="V84" s="41"/>
      <c r="W84" s="41"/>
      <c r="X84" s="41"/>
      <c r="Y84" s="41"/>
      <c r="Z84" s="41"/>
      <c r="AA84" s="41"/>
      <c r="AB84" s="41"/>
      <c r="AC84" s="41"/>
      <c r="AD84" s="41"/>
      <c r="AE84" s="41"/>
      <c r="AF84" s="6" t="s">
        <v>140</v>
      </c>
      <c r="AG84" s="7">
        <v>9894.7000000000007</v>
      </c>
      <c r="AH84" s="7">
        <v>9894.7000000000007</v>
      </c>
      <c r="AI84" s="7">
        <v>0</v>
      </c>
      <c r="AJ84" s="7">
        <v>0</v>
      </c>
      <c r="AK84" s="7">
        <v>0</v>
      </c>
      <c r="AL84" s="7">
        <v>0</v>
      </c>
      <c r="AM84" s="42">
        <v>9894.7000000000007</v>
      </c>
      <c r="AN84" s="42">
        <v>0</v>
      </c>
      <c r="AO84" s="42">
        <v>0</v>
      </c>
      <c r="AP84" s="43"/>
    </row>
    <row r="85" spans="1:42" ht="188.25" customHeight="1" x14ac:dyDescent="0.2">
      <c r="A85" s="41"/>
      <c r="B85" s="41"/>
      <c r="C85" s="41"/>
      <c r="D85" s="41"/>
      <c r="E85" s="5"/>
      <c r="F85" s="5"/>
      <c r="G85" s="5"/>
      <c r="H85" s="41"/>
      <c r="I85" s="41"/>
      <c r="J85" s="41"/>
      <c r="K85" s="5"/>
      <c r="L85" s="5"/>
      <c r="M85" s="5"/>
      <c r="N85" s="41"/>
      <c r="O85" s="41"/>
      <c r="P85" s="41"/>
      <c r="Q85" s="41"/>
      <c r="R85" s="41"/>
      <c r="S85" s="41"/>
      <c r="T85" s="41"/>
      <c r="U85" s="41"/>
      <c r="V85" s="41"/>
      <c r="W85" s="41"/>
      <c r="X85" s="41"/>
      <c r="Y85" s="41"/>
      <c r="Z85" s="41"/>
      <c r="AA85" s="41"/>
      <c r="AB85" s="41"/>
      <c r="AC85" s="41"/>
      <c r="AD85" s="41"/>
      <c r="AE85" s="41"/>
      <c r="AF85" s="6"/>
      <c r="AG85" s="7"/>
      <c r="AH85" s="7"/>
      <c r="AI85" s="7"/>
      <c r="AJ85" s="7"/>
      <c r="AK85" s="7"/>
      <c r="AL85" s="7"/>
      <c r="AM85" s="42"/>
      <c r="AN85" s="42"/>
      <c r="AO85" s="42"/>
      <c r="AP85" s="43"/>
    </row>
    <row r="86" spans="1:42" ht="178.5" x14ac:dyDescent="0.2">
      <c r="A86" s="5" t="s">
        <v>139</v>
      </c>
      <c r="B86" s="5" t="s">
        <v>8</v>
      </c>
      <c r="C86" s="5" t="s">
        <v>138</v>
      </c>
      <c r="D86" s="49" t="s">
        <v>616</v>
      </c>
      <c r="E86" s="5"/>
      <c r="F86" s="5"/>
      <c r="G86" s="5"/>
      <c r="H86" s="5"/>
      <c r="I86" s="5"/>
      <c r="J86" s="5"/>
      <c r="K86" s="5"/>
      <c r="L86" s="5"/>
      <c r="M86" s="5"/>
      <c r="N86" s="5"/>
      <c r="O86" s="5"/>
      <c r="P86" s="5"/>
      <c r="Q86" s="5"/>
      <c r="R86" s="5"/>
      <c r="S86" s="5"/>
      <c r="T86" s="5" t="s">
        <v>48</v>
      </c>
      <c r="U86" s="5" t="s">
        <v>47</v>
      </c>
      <c r="V86" s="5" t="s">
        <v>46</v>
      </c>
      <c r="W86" s="5"/>
      <c r="X86" s="5"/>
      <c r="Y86" s="5"/>
      <c r="Z86" s="5"/>
      <c r="AA86" s="5"/>
      <c r="AB86" s="5"/>
      <c r="AC86" s="5"/>
      <c r="AD86" s="5"/>
      <c r="AE86" s="5"/>
      <c r="AF86" s="6" t="s">
        <v>45</v>
      </c>
      <c r="AG86" s="7">
        <v>1513.2</v>
      </c>
      <c r="AH86" s="7">
        <v>1221</v>
      </c>
      <c r="AI86" s="7">
        <v>1513.2</v>
      </c>
      <c r="AJ86" s="7">
        <v>1513.2</v>
      </c>
      <c r="AK86" s="7">
        <v>1513.2</v>
      </c>
      <c r="AL86" s="7">
        <v>1513.2</v>
      </c>
      <c r="AM86" s="7">
        <v>1513.2</v>
      </c>
      <c r="AN86" s="7">
        <v>1513.2</v>
      </c>
      <c r="AO86" s="7">
        <v>1513.2</v>
      </c>
      <c r="AP86" s="6" t="s">
        <v>17</v>
      </c>
    </row>
    <row r="87" spans="1:42" s="30" customFormat="1" ht="76.5" x14ac:dyDescent="0.2">
      <c r="A87" s="13" t="s">
        <v>137</v>
      </c>
      <c r="B87" s="14" t="s">
        <v>2</v>
      </c>
      <c r="C87" s="14" t="s">
        <v>2</v>
      </c>
      <c r="D87" s="14" t="s">
        <v>2</v>
      </c>
      <c r="E87" s="14" t="s">
        <v>2</v>
      </c>
      <c r="F87" s="14" t="s">
        <v>2</v>
      </c>
      <c r="G87" s="14" t="s">
        <v>2</v>
      </c>
      <c r="H87" s="14" t="s">
        <v>2</v>
      </c>
      <c r="I87" s="14" t="s">
        <v>2</v>
      </c>
      <c r="J87" s="14" t="s">
        <v>2</v>
      </c>
      <c r="K87" s="14" t="s">
        <v>2</v>
      </c>
      <c r="L87" s="14" t="s">
        <v>2</v>
      </c>
      <c r="M87" s="14" t="s">
        <v>2</v>
      </c>
      <c r="N87" s="14" t="s">
        <v>2</v>
      </c>
      <c r="O87" s="14" t="s">
        <v>2</v>
      </c>
      <c r="P87" s="14" t="s">
        <v>2</v>
      </c>
      <c r="Q87" s="14" t="s">
        <v>2</v>
      </c>
      <c r="R87" s="14" t="s">
        <v>2</v>
      </c>
      <c r="S87" s="14" t="s">
        <v>2</v>
      </c>
      <c r="T87" s="14" t="s">
        <v>2</v>
      </c>
      <c r="U87" s="14" t="s">
        <v>2</v>
      </c>
      <c r="V87" s="14" t="s">
        <v>2</v>
      </c>
      <c r="W87" s="14" t="s">
        <v>2</v>
      </c>
      <c r="X87" s="14" t="s">
        <v>2</v>
      </c>
      <c r="Y87" s="14" t="s">
        <v>2</v>
      </c>
      <c r="Z87" s="14" t="s">
        <v>2</v>
      </c>
      <c r="AA87" s="14" t="s">
        <v>2</v>
      </c>
      <c r="AB87" s="14" t="s">
        <v>2</v>
      </c>
      <c r="AC87" s="14" t="s">
        <v>2</v>
      </c>
      <c r="AD87" s="14" t="s">
        <v>2</v>
      </c>
      <c r="AE87" s="14" t="s">
        <v>2</v>
      </c>
      <c r="AF87" s="14" t="s">
        <v>2</v>
      </c>
      <c r="AG87" s="47">
        <v>9412.7999999999993</v>
      </c>
      <c r="AH87" s="47">
        <v>7350.5</v>
      </c>
      <c r="AI87" s="47">
        <v>10620</v>
      </c>
      <c r="AJ87" s="47">
        <v>10620</v>
      </c>
      <c r="AK87" s="47">
        <v>10620</v>
      </c>
      <c r="AL87" s="47">
        <v>10620</v>
      </c>
      <c r="AM87" s="47">
        <v>9412.7999999999993</v>
      </c>
      <c r="AN87" s="47">
        <v>10620</v>
      </c>
      <c r="AO87" s="47">
        <v>10620</v>
      </c>
      <c r="AP87" s="14"/>
    </row>
    <row r="88" spans="1:42" ht="369.75" x14ac:dyDescent="0.2">
      <c r="A88" s="5" t="s">
        <v>136</v>
      </c>
      <c r="B88" s="5" t="s">
        <v>135</v>
      </c>
      <c r="C88" s="5" t="s">
        <v>134</v>
      </c>
      <c r="D88" s="5" t="s">
        <v>133</v>
      </c>
      <c r="E88" s="5"/>
      <c r="F88" s="5"/>
      <c r="G88" s="5"/>
      <c r="H88" s="5"/>
      <c r="I88" s="5"/>
      <c r="J88" s="5"/>
      <c r="K88" s="5"/>
      <c r="L88" s="5"/>
      <c r="M88" s="5"/>
      <c r="N88" s="5"/>
      <c r="O88" s="5"/>
      <c r="P88" s="5"/>
      <c r="Q88" s="5"/>
      <c r="R88" s="5"/>
      <c r="S88" s="5"/>
      <c r="T88" s="5" t="s">
        <v>132</v>
      </c>
      <c r="U88" s="5" t="s">
        <v>36</v>
      </c>
      <c r="V88" s="5" t="s">
        <v>131</v>
      </c>
      <c r="W88" s="5" t="s">
        <v>130</v>
      </c>
      <c r="X88" s="5" t="s">
        <v>7</v>
      </c>
      <c r="Y88" s="5" t="s">
        <v>129</v>
      </c>
      <c r="Z88" s="5" t="s">
        <v>574</v>
      </c>
      <c r="AA88" s="5" t="s">
        <v>551</v>
      </c>
      <c r="AB88" s="5" t="s">
        <v>575</v>
      </c>
      <c r="AC88" s="5" t="s">
        <v>577</v>
      </c>
      <c r="AD88" s="5" t="s">
        <v>527</v>
      </c>
      <c r="AE88" s="5" t="s">
        <v>576</v>
      </c>
      <c r="AF88" s="6" t="s">
        <v>99</v>
      </c>
      <c r="AG88" s="7">
        <v>9412.7999999999993</v>
      </c>
      <c r="AH88" s="7">
        <v>7350.5</v>
      </c>
      <c r="AI88" s="7">
        <v>10620</v>
      </c>
      <c r="AJ88" s="7">
        <v>10620</v>
      </c>
      <c r="AK88" s="7">
        <v>10620</v>
      </c>
      <c r="AL88" s="7">
        <v>10620</v>
      </c>
      <c r="AM88" s="7">
        <v>9412.7999999999993</v>
      </c>
      <c r="AN88" s="7">
        <v>10620</v>
      </c>
      <c r="AO88" s="7">
        <v>10620</v>
      </c>
      <c r="AP88" s="6" t="s">
        <v>17</v>
      </c>
    </row>
    <row r="89" spans="1:42" s="30" customFormat="1" ht="132" customHeight="1" x14ac:dyDescent="0.2">
      <c r="A89" s="13" t="s">
        <v>127</v>
      </c>
      <c r="B89" s="14" t="s">
        <v>2</v>
      </c>
      <c r="C89" s="14" t="s">
        <v>2</v>
      </c>
      <c r="D89" s="14" t="s">
        <v>2</v>
      </c>
      <c r="E89" s="14" t="s">
        <v>2</v>
      </c>
      <c r="F89" s="14" t="s">
        <v>2</v>
      </c>
      <c r="G89" s="14" t="s">
        <v>2</v>
      </c>
      <c r="H89" s="14" t="s">
        <v>2</v>
      </c>
      <c r="I89" s="14" t="s">
        <v>2</v>
      </c>
      <c r="J89" s="14" t="s">
        <v>2</v>
      </c>
      <c r="K89" s="14" t="s">
        <v>2</v>
      </c>
      <c r="L89" s="14" t="s">
        <v>2</v>
      </c>
      <c r="M89" s="14" t="s">
        <v>2</v>
      </c>
      <c r="N89" s="14" t="s">
        <v>2</v>
      </c>
      <c r="O89" s="14" t="s">
        <v>2</v>
      </c>
      <c r="P89" s="14" t="s">
        <v>2</v>
      </c>
      <c r="Q89" s="14" t="s">
        <v>2</v>
      </c>
      <c r="R89" s="14" t="s">
        <v>2</v>
      </c>
      <c r="S89" s="14" t="s">
        <v>2</v>
      </c>
      <c r="T89" s="14" t="s">
        <v>2</v>
      </c>
      <c r="U89" s="14" t="s">
        <v>2</v>
      </c>
      <c r="V89" s="14" t="s">
        <v>2</v>
      </c>
      <c r="W89" s="14" t="s">
        <v>2</v>
      </c>
      <c r="X89" s="14" t="s">
        <v>2</v>
      </c>
      <c r="Y89" s="14" t="s">
        <v>2</v>
      </c>
      <c r="Z89" s="14" t="s">
        <v>2</v>
      </c>
      <c r="AA89" s="14" t="s">
        <v>2</v>
      </c>
      <c r="AB89" s="14" t="s">
        <v>2</v>
      </c>
      <c r="AC89" s="14" t="s">
        <v>2</v>
      </c>
      <c r="AD89" s="14" t="s">
        <v>2</v>
      </c>
      <c r="AE89" s="14" t="s">
        <v>2</v>
      </c>
      <c r="AF89" s="14" t="s">
        <v>2</v>
      </c>
      <c r="AG89" s="47">
        <f>AG90+AG94</f>
        <v>198147.40000000002</v>
      </c>
      <c r="AH89" s="47">
        <f t="shared" ref="AH89" si="1">AH90+AH94</f>
        <v>178479.5</v>
      </c>
      <c r="AI89" s="47">
        <f>AI90+AI94+AI107</f>
        <v>222642.69999999998</v>
      </c>
      <c r="AJ89" s="47">
        <f t="shared" ref="AJ89:AO89" si="2">AJ90+AJ94+AJ107</f>
        <v>199138.69999999998</v>
      </c>
      <c r="AK89" s="47">
        <f t="shared" si="2"/>
        <v>209853.90000000002</v>
      </c>
      <c r="AL89" s="47">
        <f t="shared" si="2"/>
        <v>209853.90000000002</v>
      </c>
      <c r="AM89" s="47">
        <f t="shared" si="2"/>
        <v>198147.40000000002</v>
      </c>
      <c r="AN89" s="47">
        <f t="shared" si="2"/>
        <v>222642.69999999998</v>
      </c>
      <c r="AO89" s="47">
        <f t="shared" si="2"/>
        <v>199138.69999999998</v>
      </c>
      <c r="AP89" s="14"/>
    </row>
    <row r="90" spans="1:42" s="30" customFormat="1" ht="25.5" x14ac:dyDescent="0.2">
      <c r="A90" s="13" t="s">
        <v>126</v>
      </c>
      <c r="B90" s="14" t="s">
        <v>2</v>
      </c>
      <c r="C90" s="14" t="s">
        <v>2</v>
      </c>
      <c r="D90" s="14" t="s">
        <v>2</v>
      </c>
      <c r="E90" s="14" t="s">
        <v>2</v>
      </c>
      <c r="F90" s="14" t="s">
        <v>2</v>
      </c>
      <c r="G90" s="14" t="s">
        <v>2</v>
      </c>
      <c r="H90" s="14" t="s">
        <v>2</v>
      </c>
      <c r="I90" s="14" t="s">
        <v>2</v>
      </c>
      <c r="J90" s="14" t="s">
        <v>2</v>
      </c>
      <c r="K90" s="14" t="s">
        <v>2</v>
      </c>
      <c r="L90" s="14" t="s">
        <v>2</v>
      </c>
      <c r="M90" s="14" t="s">
        <v>2</v>
      </c>
      <c r="N90" s="14" t="s">
        <v>2</v>
      </c>
      <c r="O90" s="14" t="s">
        <v>2</v>
      </c>
      <c r="P90" s="14" t="s">
        <v>2</v>
      </c>
      <c r="Q90" s="14" t="s">
        <v>2</v>
      </c>
      <c r="R90" s="14" t="s">
        <v>2</v>
      </c>
      <c r="S90" s="14" t="s">
        <v>2</v>
      </c>
      <c r="T90" s="14" t="s">
        <v>2</v>
      </c>
      <c r="U90" s="14" t="s">
        <v>2</v>
      </c>
      <c r="V90" s="14" t="s">
        <v>2</v>
      </c>
      <c r="W90" s="14" t="s">
        <v>2</v>
      </c>
      <c r="X90" s="14" t="s">
        <v>2</v>
      </c>
      <c r="Y90" s="14" t="s">
        <v>2</v>
      </c>
      <c r="Z90" s="14" t="s">
        <v>2</v>
      </c>
      <c r="AA90" s="14" t="s">
        <v>2</v>
      </c>
      <c r="AB90" s="14" t="s">
        <v>2</v>
      </c>
      <c r="AC90" s="14" t="s">
        <v>2</v>
      </c>
      <c r="AD90" s="14" t="s">
        <v>2</v>
      </c>
      <c r="AE90" s="14" t="s">
        <v>2</v>
      </c>
      <c r="AF90" s="14" t="s">
        <v>2</v>
      </c>
      <c r="AG90" s="47">
        <v>10359</v>
      </c>
      <c r="AH90" s="47">
        <v>10326.6</v>
      </c>
      <c r="AI90" s="47">
        <v>6608.9</v>
      </c>
      <c r="AJ90" s="47">
        <v>6575.3</v>
      </c>
      <c r="AK90" s="47">
        <v>7361.1</v>
      </c>
      <c r="AL90" s="47">
        <v>7361.1</v>
      </c>
      <c r="AM90" s="47">
        <v>10359</v>
      </c>
      <c r="AN90" s="47">
        <v>6608.9</v>
      </c>
      <c r="AO90" s="47">
        <v>6575.3</v>
      </c>
      <c r="AP90" s="14"/>
    </row>
    <row r="91" spans="1:42" ht="293.25" x14ac:dyDescent="0.2">
      <c r="A91" s="5" t="s">
        <v>125</v>
      </c>
      <c r="B91" s="5" t="s">
        <v>124</v>
      </c>
      <c r="C91" s="5" t="s">
        <v>123</v>
      </c>
      <c r="D91" s="5" t="s">
        <v>122</v>
      </c>
      <c r="E91" s="5"/>
      <c r="F91" s="5"/>
      <c r="G91" s="5"/>
      <c r="H91" s="5"/>
      <c r="I91" s="5"/>
      <c r="J91" s="5"/>
      <c r="K91" s="5"/>
      <c r="L91" s="5"/>
      <c r="M91" s="5"/>
      <c r="N91" s="5"/>
      <c r="O91" s="5"/>
      <c r="P91" s="5"/>
      <c r="Q91" s="5"/>
      <c r="R91" s="5"/>
      <c r="S91" s="5"/>
      <c r="T91" s="5" t="s">
        <v>121</v>
      </c>
      <c r="U91" s="5" t="s">
        <v>7</v>
      </c>
      <c r="V91" s="5" t="s">
        <v>6</v>
      </c>
      <c r="W91" s="5" t="s">
        <v>120</v>
      </c>
      <c r="X91" s="5" t="s">
        <v>7</v>
      </c>
      <c r="Y91" s="5" t="s">
        <v>119</v>
      </c>
      <c r="Z91" s="5" t="s">
        <v>118</v>
      </c>
      <c r="AA91" s="5" t="s">
        <v>89</v>
      </c>
      <c r="AB91" s="5" t="s">
        <v>117</v>
      </c>
      <c r="AC91" s="5"/>
      <c r="AD91" s="5"/>
      <c r="AE91" s="5"/>
      <c r="AF91" s="6" t="s">
        <v>116</v>
      </c>
      <c r="AG91" s="7">
        <v>6026.4</v>
      </c>
      <c r="AH91" s="7">
        <v>6021.2</v>
      </c>
      <c r="AI91" s="7">
        <v>5715.1</v>
      </c>
      <c r="AJ91" s="7">
        <v>5680.9</v>
      </c>
      <c r="AK91" s="7">
        <v>5578.6</v>
      </c>
      <c r="AL91" s="7">
        <v>5578.6</v>
      </c>
      <c r="AM91" s="7">
        <v>6026.4</v>
      </c>
      <c r="AN91" s="7">
        <v>5715.1</v>
      </c>
      <c r="AO91" s="7">
        <v>5680.9</v>
      </c>
      <c r="AP91" s="6" t="s">
        <v>17</v>
      </c>
    </row>
    <row r="92" spans="1:42" ht="105.75" customHeight="1" x14ac:dyDescent="0.2">
      <c r="A92" s="5" t="s">
        <v>115</v>
      </c>
      <c r="B92" s="5"/>
      <c r="C92" s="5"/>
      <c r="D92" s="5"/>
      <c r="E92" s="5"/>
      <c r="F92" s="5"/>
      <c r="G92" s="5"/>
      <c r="H92" s="5"/>
      <c r="I92" s="5"/>
      <c r="J92" s="5"/>
      <c r="K92" s="5"/>
      <c r="L92" s="5"/>
      <c r="M92" s="5"/>
      <c r="N92" s="5"/>
      <c r="O92" s="5"/>
      <c r="P92" s="5"/>
      <c r="Q92" s="5"/>
      <c r="R92" s="5"/>
      <c r="S92" s="5"/>
      <c r="T92" s="5"/>
      <c r="U92" s="5"/>
      <c r="V92" s="5"/>
      <c r="W92" s="5" t="s">
        <v>114</v>
      </c>
      <c r="X92" s="5" t="s">
        <v>7</v>
      </c>
      <c r="Y92" s="5" t="s">
        <v>113</v>
      </c>
      <c r="Z92" s="5"/>
      <c r="AA92" s="5"/>
      <c r="AB92" s="5"/>
      <c r="AC92" s="5" t="s">
        <v>112</v>
      </c>
      <c r="AD92" s="5" t="s">
        <v>7</v>
      </c>
      <c r="AE92" s="5" t="s">
        <v>111</v>
      </c>
      <c r="AF92" s="6" t="s">
        <v>110</v>
      </c>
      <c r="AG92" s="7">
        <v>35.4</v>
      </c>
      <c r="AH92" s="7">
        <v>8.1999999999999993</v>
      </c>
      <c r="AI92" s="7">
        <v>5.6</v>
      </c>
      <c r="AJ92" s="7">
        <v>6.2</v>
      </c>
      <c r="AK92" s="7">
        <v>6.1</v>
      </c>
      <c r="AL92" s="7">
        <v>6.1</v>
      </c>
      <c r="AM92" s="7">
        <v>35.4</v>
      </c>
      <c r="AN92" s="7">
        <v>5.6</v>
      </c>
      <c r="AO92" s="7">
        <v>6.2</v>
      </c>
      <c r="AP92" s="6" t="s">
        <v>17</v>
      </c>
    </row>
    <row r="93" spans="1:42" ht="153" x14ac:dyDescent="0.2">
      <c r="A93" s="5" t="s">
        <v>109</v>
      </c>
      <c r="B93" s="5" t="s">
        <v>108</v>
      </c>
      <c r="C93" s="5" t="s">
        <v>107</v>
      </c>
      <c r="D93" s="49" t="s">
        <v>622</v>
      </c>
      <c r="E93" s="5"/>
      <c r="F93" s="5"/>
      <c r="G93" s="5"/>
      <c r="H93" s="5"/>
      <c r="I93" s="5"/>
      <c r="J93" s="5"/>
      <c r="K93" s="5"/>
      <c r="L93" s="5"/>
      <c r="M93" s="5"/>
      <c r="N93" s="5"/>
      <c r="O93" s="5"/>
      <c r="P93" s="5"/>
      <c r="Q93" s="5"/>
      <c r="R93" s="5"/>
      <c r="S93" s="5"/>
      <c r="T93" s="5" t="s">
        <v>106</v>
      </c>
      <c r="U93" s="5" t="s">
        <v>105</v>
      </c>
      <c r="V93" s="5" t="s">
        <v>104</v>
      </c>
      <c r="W93" s="5" t="s">
        <v>103</v>
      </c>
      <c r="X93" s="5" t="s">
        <v>7</v>
      </c>
      <c r="Y93" s="5" t="s">
        <v>102</v>
      </c>
      <c r="Z93" s="5"/>
      <c r="AA93" s="5"/>
      <c r="AB93" s="5"/>
      <c r="AC93" s="5" t="s">
        <v>101</v>
      </c>
      <c r="AD93" s="5" t="s">
        <v>7</v>
      </c>
      <c r="AE93" s="5" t="s">
        <v>100</v>
      </c>
      <c r="AF93" s="6" t="s">
        <v>99</v>
      </c>
      <c r="AG93" s="7">
        <v>4297.2</v>
      </c>
      <c r="AH93" s="7">
        <v>4297.2</v>
      </c>
      <c r="AI93" s="7">
        <v>888.2</v>
      </c>
      <c r="AJ93" s="7">
        <v>888.2</v>
      </c>
      <c r="AK93" s="7">
        <v>1776.4</v>
      </c>
      <c r="AL93" s="7">
        <v>1776.4</v>
      </c>
      <c r="AM93" s="7">
        <v>4297.2</v>
      </c>
      <c r="AN93" s="7">
        <v>888.2</v>
      </c>
      <c r="AO93" s="7">
        <v>888.2</v>
      </c>
      <c r="AP93" s="6" t="s">
        <v>17</v>
      </c>
    </row>
    <row r="94" spans="1:42" s="30" customFormat="1" ht="25.5" x14ac:dyDescent="0.2">
      <c r="A94" s="13" t="s">
        <v>98</v>
      </c>
      <c r="B94" s="14" t="s">
        <v>2</v>
      </c>
      <c r="C94" s="14" t="s">
        <v>2</v>
      </c>
      <c r="D94" s="14" t="s">
        <v>2</v>
      </c>
      <c r="E94" s="14" t="s">
        <v>2</v>
      </c>
      <c r="F94" s="14" t="s">
        <v>2</v>
      </c>
      <c r="G94" s="14" t="s">
        <v>2</v>
      </c>
      <c r="H94" s="14" t="s">
        <v>2</v>
      </c>
      <c r="I94" s="14" t="s">
        <v>2</v>
      </c>
      <c r="J94" s="14" t="s">
        <v>2</v>
      </c>
      <c r="K94" s="14" t="s">
        <v>2</v>
      </c>
      <c r="L94" s="14" t="s">
        <v>2</v>
      </c>
      <c r="M94" s="14" t="s">
        <v>2</v>
      </c>
      <c r="N94" s="14" t="s">
        <v>2</v>
      </c>
      <c r="O94" s="14" t="s">
        <v>2</v>
      </c>
      <c r="P94" s="14" t="s">
        <v>2</v>
      </c>
      <c r="Q94" s="14" t="s">
        <v>2</v>
      </c>
      <c r="R94" s="14" t="s">
        <v>2</v>
      </c>
      <c r="S94" s="14" t="s">
        <v>2</v>
      </c>
      <c r="T94" s="14" t="s">
        <v>2</v>
      </c>
      <c r="U94" s="14" t="s">
        <v>2</v>
      </c>
      <c r="V94" s="14" t="s">
        <v>2</v>
      </c>
      <c r="W94" s="14" t="s">
        <v>2</v>
      </c>
      <c r="X94" s="14" t="s">
        <v>2</v>
      </c>
      <c r="Y94" s="14" t="s">
        <v>2</v>
      </c>
      <c r="Z94" s="14" t="s">
        <v>2</v>
      </c>
      <c r="AA94" s="14" t="s">
        <v>2</v>
      </c>
      <c r="AB94" s="14" t="s">
        <v>2</v>
      </c>
      <c r="AC94" s="14" t="s">
        <v>2</v>
      </c>
      <c r="AD94" s="14" t="s">
        <v>2</v>
      </c>
      <c r="AE94" s="14" t="s">
        <v>2</v>
      </c>
      <c r="AF94" s="14" t="s">
        <v>2</v>
      </c>
      <c r="AG94" s="47">
        <f>AG95+AG97+AG98+AG99+AG100+AG101+AG102+AG103+AG104+AG105+AG106</f>
        <v>187788.40000000002</v>
      </c>
      <c r="AH94" s="47">
        <f t="shared" ref="AH94:AO94" si="3">AH95+AH97+AH98+AH99+AH100+AH101+AH102+AH103+AH104+AH105+AH106</f>
        <v>168152.9</v>
      </c>
      <c r="AI94" s="47">
        <f t="shared" si="3"/>
        <v>212611.09999999998</v>
      </c>
      <c r="AJ94" s="47">
        <f t="shared" si="3"/>
        <v>192563.4</v>
      </c>
      <c r="AK94" s="47">
        <f t="shared" si="3"/>
        <v>202492.80000000002</v>
      </c>
      <c r="AL94" s="47">
        <f t="shared" si="3"/>
        <v>202492.80000000002</v>
      </c>
      <c r="AM94" s="47">
        <f t="shared" si="3"/>
        <v>187788.40000000002</v>
      </c>
      <c r="AN94" s="47">
        <f t="shared" si="3"/>
        <v>212611.09999999998</v>
      </c>
      <c r="AO94" s="47">
        <f t="shared" si="3"/>
        <v>192563.4</v>
      </c>
      <c r="AP94" s="14"/>
    </row>
    <row r="95" spans="1:42" ht="409.5" customHeight="1" x14ac:dyDescent="0.2">
      <c r="A95" s="41" t="s">
        <v>97</v>
      </c>
      <c r="B95" s="41" t="s">
        <v>96</v>
      </c>
      <c r="C95" s="41" t="s">
        <v>95</v>
      </c>
      <c r="D95" s="41" t="s">
        <v>94</v>
      </c>
      <c r="E95" s="41"/>
      <c r="F95" s="41"/>
      <c r="G95" s="41"/>
      <c r="H95" s="41"/>
      <c r="I95" s="41"/>
      <c r="J95" s="41"/>
      <c r="K95" s="41"/>
      <c r="L95" s="41"/>
      <c r="M95" s="41"/>
      <c r="N95" s="41"/>
      <c r="O95" s="41"/>
      <c r="P95" s="41"/>
      <c r="Q95" s="41"/>
      <c r="R95" s="41"/>
      <c r="S95" s="41"/>
      <c r="T95" s="41" t="s">
        <v>93</v>
      </c>
      <c r="U95" s="41" t="s">
        <v>92</v>
      </c>
      <c r="V95" s="41" t="s">
        <v>91</v>
      </c>
      <c r="W95" s="41" t="s">
        <v>90</v>
      </c>
      <c r="X95" s="41" t="s">
        <v>89</v>
      </c>
      <c r="Y95" s="41" t="s">
        <v>88</v>
      </c>
      <c r="Z95" s="41" t="s">
        <v>584</v>
      </c>
      <c r="AA95" s="41" t="s">
        <v>585</v>
      </c>
      <c r="AB95" s="41" t="s">
        <v>586</v>
      </c>
      <c r="AC95" s="41" t="s">
        <v>587</v>
      </c>
      <c r="AD95" s="41" t="s">
        <v>588</v>
      </c>
      <c r="AE95" s="41" t="s">
        <v>589</v>
      </c>
      <c r="AF95" s="43" t="s">
        <v>87</v>
      </c>
      <c r="AG95" s="42">
        <v>10055.299999999999</v>
      </c>
      <c r="AH95" s="42">
        <v>9106.5</v>
      </c>
      <c r="AI95" s="42">
        <v>12103.2</v>
      </c>
      <c r="AJ95" s="42">
        <v>12043.1</v>
      </c>
      <c r="AK95" s="42">
        <v>11778.4</v>
      </c>
      <c r="AL95" s="42">
        <v>11778.4</v>
      </c>
      <c r="AM95" s="42">
        <v>10055.299999999999</v>
      </c>
      <c r="AN95" s="42">
        <v>12103.2</v>
      </c>
      <c r="AO95" s="42">
        <v>12043.1</v>
      </c>
      <c r="AP95" s="43" t="s">
        <v>17</v>
      </c>
    </row>
    <row r="96" spans="1:42" ht="213" customHeight="1" x14ac:dyDescent="0.2">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3"/>
      <c r="AG96" s="42"/>
      <c r="AH96" s="42"/>
      <c r="AI96" s="42"/>
      <c r="AJ96" s="42"/>
      <c r="AK96" s="42"/>
      <c r="AL96" s="42"/>
      <c r="AM96" s="42"/>
      <c r="AN96" s="42"/>
      <c r="AO96" s="42"/>
      <c r="AP96" s="43"/>
    </row>
    <row r="97" spans="1:42" ht="408" x14ac:dyDescent="0.2">
      <c r="A97" s="5" t="s">
        <v>86</v>
      </c>
      <c r="B97" s="5" t="s">
        <v>85</v>
      </c>
      <c r="C97" s="5" t="s">
        <v>84</v>
      </c>
      <c r="D97" s="5" t="s">
        <v>83</v>
      </c>
      <c r="E97" s="5"/>
      <c r="F97" s="5"/>
      <c r="G97" s="5"/>
      <c r="H97" s="5"/>
      <c r="I97" s="5"/>
      <c r="J97" s="5"/>
      <c r="K97" s="5"/>
      <c r="L97" s="5"/>
      <c r="M97" s="5"/>
      <c r="N97" s="5"/>
      <c r="O97" s="5"/>
      <c r="P97" s="5"/>
      <c r="Q97" s="5"/>
      <c r="R97" s="5"/>
      <c r="S97" s="5"/>
      <c r="T97" s="5" t="s">
        <v>82</v>
      </c>
      <c r="U97" s="5" t="s">
        <v>81</v>
      </c>
      <c r="V97" s="5" t="s">
        <v>80</v>
      </c>
      <c r="W97" s="5" t="s">
        <v>79</v>
      </c>
      <c r="X97" s="5" t="s">
        <v>7</v>
      </c>
      <c r="Y97" s="5" t="s">
        <v>51</v>
      </c>
      <c r="Z97" s="5" t="s">
        <v>578</v>
      </c>
      <c r="AA97" s="5" t="s">
        <v>580</v>
      </c>
      <c r="AB97" s="5" t="s">
        <v>579</v>
      </c>
      <c r="AC97" s="5" t="s">
        <v>582</v>
      </c>
      <c r="AD97" s="5" t="s">
        <v>581</v>
      </c>
      <c r="AE97" s="5" t="s">
        <v>583</v>
      </c>
      <c r="AF97" s="6" t="s">
        <v>78</v>
      </c>
      <c r="AG97" s="7">
        <v>20786</v>
      </c>
      <c r="AH97" s="7">
        <v>20420.2</v>
      </c>
      <c r="AI97" s="7">
        <v>23784.3</v>
      </c>
      <c r="AJ97" s="7">
        <v>24154.7</v>
      </c>
      <c r="AK97" s="7">
        <v>24123.3</v>
      </c>
      <c r="AL97" s="7">
        <v>24123.3</v>
      </c>
      <c r="AM97" s="7">
        <v>20786</v>
      </c>
      <c r="AN97" s="7">
        <v>23784.3</v>
      </c>
      <c r="AO97" s="7">
        <v>24154.7</v>
      </c>
      <c r="AP97" s="6" t="s">
        <v>17</v>
      </c>
    </row>
    <row r="98" spans="1:42" ht="165.75" x14ac:dyDescent="0.2">
      <c r="A98" s="5" t="s">
        <v>77</v>
      </c>
      <c r="B98" s="5" t="s">
        <v>8</v>
      </c>
      <c r="C98" s="5" t="s">
        <v>76</v>
      </c>
      <c r="D98" s="5" t="s">
        <v>616</v>
      </c>
      <c r="E98" s="5"/>
      <c r="F98" s="5"/>
      <c r="G98" s="5"/>
      <c r="H98" s="5"/>
      <c r="I98" s="5"/>
      <c r="J98" s="5"/>
      <c r="K98" s="5"/>
      <c r="L98" s="5"/>
      <c r="M98" s="5"/>
      <c r="N98" s="5"/>
      <c r="O98" s="5"/>
      <c r="P98" s="5"/>
      <c r="Q98" s="5"/>
      <c r="R98" s="5"/>
      <c r="S98" s="5"/>
      <c r="T98" s="5" t="s">
        <v>75</v>
      </c>
      <c r="U98" s="5" t="s">
        <v>7</v>
      </c>
      <c r="V98" s="5" t="s">
        <v>74</v>
      </c>
      <c r="W98" s="5"/>
      <c r="X98" s="5"/>
      <c r="Y98" s="5"/>
      <c r="Z98" s="5"/>
      <c r="AA98" s="5"/>
      <c r="AB98" s="5"/>
      <c r="AC98" s="5"/>
      <c r="AD98" s="5"/>
      <c r="AE98" s="5"/>
      <c r="AF98" s="6" t="s">
        <v>45</v>
      </c>
      <c r="AG98" s="7">
        <v>6587.8</v>
      </c>
      <c r="AH98" s="7">
        <v>6587.7</v>
      </c>
      <c r="AI98" s="7">
        <v>5654.4</v>
      </c>
      <c r="AJ98" s="7">
        <v>5654.4</v>
      </c>
      <c r="AK98" s="7">
        <v>5654.4</v>
      </c>
      <c r="AL98" s="7">
        <v>5654.4</v>
      </c>
      <c r="AM98" s="7">
        <v>6587.8</v>
      </c>
      <c r="AN98" s="7">
        <v>5654.4</v>
      </c>
      <c r="AO98" s="7">
        <v>5654.4</v>
      </c>
      <c r="AP98" s="6" t="s">
        <v>17</v>
      </c>
    </row>
    <row r="99" spans="1:42" ht="204" x14ac:dyDescent="0.2">
      <c r="A99" s="5" t="s">
        <v>25</v>
      </c>
      <c r="B99" s="5" t="s">
        <v>24</v>
      </c>
      <c r="C99" s="5" t="s">
        <v>23</v>
      </c>
      <c r="D99" s="5" t="s">
        <v>615</v>
      </c>
      <c r="E99" s="5"/>
      <c r="F99" s="5"/>
      <c r="G99" s="5"/>
      <c r="H99" s="5"/>
      <c r="I99" s="5"/>
      <c r="J99" s="5"/>
      <c r="K99" s="5"/>
      <c r="L99" s="5"/>
      <c r="M99" s="5"/>
      <c r="N99" s="5"/>
      <c r="O99" s="5"/>
      <c r="P99" s="5"/>
      <c r="Q99" s="5"/>
      <c r="R99" s="5"/>
      <c r="S99" s="5"/>
      <c r="T99" s="5" t="s">
        <v>22</v>
      </c>
      <c r="U99" s="5" t="s">
        <v>7</v>
      </c>
      <c r="V99" s="5" t="s">
        <v>21</v>
      </c>
      <c r="W99" s="5"/>
      <c r="X99" s="5"/>
      <c r="Y99" s="5"/>
      <c r="Z99" s="5"/>
      <c r="AA99" s="5"/>
      <c r="AB99" s="5"/>
      <c r="AC99" s="5" t="s">
        <v>20</v>
      </c>
      <c r="AD99" s="5" t="s">
        <v>7</v>
      </c>
      <c r="AE99" s="5" t="s">
        <v>19</v>
      </c>
      <c r="AF99" s="6" t="s">
        <v>18</v>
      </c>
      <c r="AG99" s="7">
        <v>15584.5</v>
      </c>
      <c r="AH99" s="7">
        <v>1731.6</v>
      </c>
      <c r="AI99" s="7">
        <v>26277</v>
      </c>
      <c r="AJ99" s="7">
        <v>7099.5</v>
      </c>
      <c r="AK99" s="7">
        <v>19523.599999999999</v>
      </c>
      <c r="AL99" s="7">
        <v>19523.599999999999</v>
      </c>
      <c r="AM99" s="7">
        <v>15584.5</v>
      </c>
      <c r="AN99" s="7">
        <v>26277</v>
      </c>
      <c r="AO99" s="7">
        <v>7099.5</v>
      </c>
      <c r="AP99" s="6" t="s">
        <v>17</v>
      </c>
    </row>
    <row r="100" spans="1:42" ht="318.75" x14ac:dyDescent="0.2">
      <c r="A100" s="5" t="s">
        <v>73</v>
      </c>
      <c r="B100" s="5" t="s">
        <v>72</v>
      </c>
      <c r="C100" s="5" t="s">
        <v>71</v>
      </c>
      <c r="D100" s="5" t="s">
        <v>617</v>
      </c>
      <c r="E100" s="5"/>
      <c r="F100" s="5"/>
      <c r="G100" s="5"/>
      <c r="H100" s="5"/>
      <c r="I100" s="5"/>
      <c r="J100" s="5"/>
      <c r="K100" s="5"/>
      <c r="L100" s="5"/>
      <c r="M100" s="5"/>
      <c r="N100" s="5"/>
      <c r="O100" s="5"/>
      <c r="P100" s="5"/>
      <c r="Q100" s="5"/>
      <c r="R100" s="5"/>
      <c r="S100" s="5"/>
      <c r="T100" s="5" t="s">
        <v>69</v>
      </c>
      <c r="U100" s="5" t="s">
        <v>68</v>
      </c>
      <c r="V100" s="5" t="s">
        <v>67</v>
      </c>
      <c r="W100" s="5"/>
      <c r="X100" s="5"/>
      <c r="Y100" s="5"/>
      <c r="Z100" s="5"/>
      <c r="AA100" s="5"/>
      <c r="AB100" s="5"/>
      <c r="AC100" s="5"/>
      <c r="AD100" s="5"/>
      <c r="AE100" s="5"/>
      <c r="AF100" s="6" t="s">
        <v>14</v>
      </c>
      <c r="AG100" s="7">
        <v>49439</v>
      </c>
      <c r="AH100" s="7">
        <v>48903</v>
      </c>
      <c r="AI100" s="7">
        <v>53653.4</v>
      </c>
      <c r="AJ100" s="7">
        <v>53653.4</v>
      </c>
      <c r="AK100" s="7">
        <v>53653.4</v>
      </c>
      <c r="AL100" s="7">
        <v>53653.4</v>
      </c>
      <c r="AM100" s="7">
        <v>49439</v>
      </c>
      <c r="AN100" s="7">
        <v>53653.4</v>
      </c>
      <c r="AO100" s="7">
        <v>53653.4</v>
      </c>
      <c r="AP100" s="6" t="s">
        <v>17</v>
      </c>
    </row>
    <row r="101" spans="1:42" ht="344.25" x14ac:dyDescent="0.2">
      <c r="A101" s="5" t="s">
        <v>66</v>
      </c>
      <c r="B101" s="5" t="s">
        <v>65</v>
      </c>
      <c r="C101" s="5" t="s">
        <v>64</v>
      </c>
      <c r="D101" s="5" t="s">
        <v>63</v>
      </c>
      <c r="E101" s="5"/>
      <c r="F101" s="5"/>
      <c r="G101" s="5"/>
      <c r="H101" s="5"/>
      <c r="I101" s="5"/>
      <c r="J101" s="5"/>
      <c r="K101" s="5"/>
      <c r="L101" s="5"/>
      <c r="M101" s="5"/>
      <c r="N101" s="5"/>
      <c r="O101" s="5"/>
      <c r="P101" s="5"/>
      <c r="Q101" s="5"/>
      <c r="R101" s="5"/>
      <c r="S101" s="5"/>
      <c r="T101" s="5" t="s">
        <v>62</v>
      </c>
      <c r="U101" s="5" t="s">
        <v>36</v>
      </c>
      <c r="V101" s="5" t="s">
        <v>61</v>
      </c>
      <c r="W101" s="5"/>
      <c r="X101" s="5"/>
      <c r="Y101" s="5"/>
      <c r="Z101" s="5"/>
      <c r="AA101" s="5"/>
      <c r="AB101" s="5"/>
      <c r="AC101" s="5" t="s">
        <v>60</v>
      </c>
      <c r="AD101" s="5" t="s">
        <v>36</v>
      </c>
      <c r="AE101" s="5" t="s">
        <v>59</v>
      </c>
      <c r="AF101" s="6" t="s">
        <v>58</v>
      </c>
      <c r="AG101" s="7">
        <v>54432.1</v>
      </c>
      <c r="AH101" s="7">
        <v>51469.599999999999</v>
      </c>
      <c r="AI101" s="7">
        <v>57235</v>
      </c>
      <c r="AJ101" s="7">
        <v>57235</v>
      </c>
      <c r="AK101" s="7">
        <v>57235</v>
      </c>
      <c r="AL101" s="7">
        <v>57235</v>
      </c>
      <c r="AM101" s="7">
        <v>54432.1</v>
      </c>
      <c r="AN101" s="7">
        <v>57235</v>
      </c>
      <c r="AO101" s="7">
        <v>57235</v>
      </c>
      <c r="AP101" s="6" t="s">
        <v>17</v>
      </c>
    </row>
    <row r="102" spans="1:42" ht="331.5" x14ac:dyDescent="0.2">
      <c r="A102" s="5" t="s">
        <v>57</v>
      </c>
      <c r="B102" s="5" t="s">
        <v>24</v>
      </c>
      <c r="C102" s="5" t="s">
        <v>56</v>
      </c>
      <c r="D102" s="49" t="s">
        <v>623</v>
      </c>
      <c r="E102" s="5"/>
      <c r="F102" s="5"/>
      <c r="G102" s="5"/>
      <c r="H102" s="5"/>
      <c r="I102" s="5"/>
      <c r="J102" s="5"/>
      <c r="K102" s="5"/>
      <c r="L102" s="5"/>
      <c r="M102" s="5"/>
      <c r="N102" s="5"/>
      <c r="O102" s="5"/>
      <c r="P102" s="5"/>
      <c r="Q102" s="5"/>
      <c r="R102" s="5"/>
      <c r="S102" s="5"/>
      <c r="T102" s="5" t="s">
        <v>22</v>
      </c>
      <c r="U102" s="5" t="s">
        <v>55</v>
      </c>
      <c r="V102" s="5" t="s">
        <v>21</v>
      </c>
      <c r="W102" s="5" t="s">
        <v>54</v>
      </c>
      <c r="X102" s="5" t="s">
        <v>7</v>
      </c>
      <c r="Y102" s="5" t="s">
        <v>53</v>
      </c>
      <c r="Z102" s="5"/>
      <c r="AA102" s="5"/>
      <c r="AB102" s="5"/>
      <c r="AC102" s="5" t="s">
        <v>52</v>
      </c>
      <c r="AD102" s="5" t="s">
        <v>7</v>
      </c>
      <c r="AE102" s="5" t="s">
        <v>51</v>
      </c>
      <c r="AF102" s="6" t="s">
        <v>18</v>
      </c>
      <c r="AG102" s="7">
        <v>28863.7</v>
      </c>
      <c r="AH102" s="7">
        <v>27921.1</v>
      </c>
      <c r="AI102" s="7">
        <v>31580.3</v>
      </c>
      <c r="AJ102" s="7">
        <v>30702.799999999999</v>
      </c>
      <c r="AK102" s="7">
        <v>28201.200000000001</v>
      </c>
      <c r="AL102" s="7">
        <v>28201.200000000001</v>
      </c>
      <c r="AM102" s="7">
        <v>28863.7</v>
      </c>
      <c r="AN102" s="7">
        <v>31580.3</v>
      </c>
      <c r="AO102" s="7">
        <v>30702.799999999999</v>
      </c>
      <c r="AP102" s="6" t="s">
        <v>17</v>
      </c>
    </row>
    <row r="103" spans="1:42" ht="178.5" x14ac:dyDescent="0.2">
      <c r="A103" s="5" t="s">
        <v>50</v>
      </c>
      <c r="B103" s="5" t="s">
        <v>8</v>
      </c>
      <c r="C103" s="5" t="s">
        <v>49</v>
      </c>
      <c r="D103" s="49" t="s">
        <v>616</v>
      </c>
      <c r="E103" s="5"/>
      <c r="F103" s="5"/>
      <c r="G103" s="5"/>
      <c r="H103" s="5"/>
      <c r="I103" s="5"/>
      <c r="J103" s="5"/>
      <c r="K103" s="5"/>
      <c r="L103" s="5"/>
      <c r="M103" s="5"/>
      <c r="N103" s="5"/>
      <c r="O103" s="5"/>
      <c r="P103" s="5"/>
      <c r="Q103" s="5"/>
      <c r="R103" s="5"/>
      <c r="S103" s="5"/>
      <c r="T103" s="5" t="s">
        <v>48</v>
      </c>
      <c r="U103" s="5" t="s">
        <v>47</v>
      </c>
      <c r="V103" s="5" t="s">
        <v>46</v>
      </c>
      <c r="W103" s="5"/>
      <c r="X103" s="5"/>
      <c r="Y103" s="5"/>
      <c r="Z103" s="5"/>
      <c r="AA103" s="5"/>
      <c r="AB103" s="5"/>
      <c r="AC103" s="5"/>
      <c r="AD103" s="5"/>
      <c r="AE103" s="5"/>
      <c r="AF103" s="6" t="s">
        <v>45</v>
      </c>
      <c r="AG103" s="7">
        <v>623.29999999999995</v>
      </c>
      <c r="AH103" s="7">
        <v>623.29999999999995</v>
      </c>
      <c r="AI103" s="7">
        <v>673.5</v>
      </c>
      <c r="AJ103" s="7">
        <v>673.5</v>
      </c>
      <c r="AK103" s="7">
        <v>673.5</v>
      </c>
      <c r="AL103" s="7">
        <v>673.5</v>
      </c>
      <c r="AM103" s="7">
        <v>623.29999999999995</v>
      </c>
      <c r="AN103" s="7">
        <v>673.5</v>
      </c>
      <c r="AO103" s="7">
        <v>673.5</v>
      </c>
      <c r="AP103" s="6" t="s">
        <v>17</v>
      </c>
    </row>
    <row r="104" spans="1:42" ht="216.75" x14ac:dyDescent="0.2">
      <c r="A104" s="5" t="s">
        <v>44</v>
      </c>
      <c r="B104" s="5" t="s">
        <v>43</v>
      </c>
      <c r="C104" s="5" t="s">
        <v>41</v>
      </c>
      <c r="D104" s="49" t="s">
        <v>624</v>
      </c>
      <c r="E104" s="5"/>
      <c r="F104" s="5"/>
      <c r="G104" s="5"/>
      <c r="H104" s="5"/>
      <c r="I104" s="5"/>
      <c r="J104" s="5"/>
      <c r="K104" s="5"/>
      <c r="L104" s="5"/>
      <c r="M104" s="5"/>
      <c r="N104" s="5"/>
      <c r="O104" s="5"/>
      <c r="P104" s="5"/>
      <c r="Q104" s="5"/>
      <c r="R104" s="5"/>
      <c r="S104" s="5"/>
      <c r="T104" s="5" t="s">
        <v>42</v>
      </c>
      <c r="U104" s="5" t="s">
        <v>41</v>
      </c>
      <c r="V104" s="5" t="s">
        <v>40</v>
      </c>
      <c r="W104" s="5"/>
      <c r="X104" s="5"/>
      <c r="Y104" s="5"/>
      <c r="Z104" s="5"/>
      <c r="AA104" s="5"/>
      <c r="AB104" s="5"/>
      <c r="AC104" s="5"/>
      <c r="AD104" s="5"/>
      <c r="AE104" s="5"/>
      <c r="AF104" s="6" t="s">
        <v>39</v>
      </c>
      <c r="AG104" s="7">
        <v>156.80000000000001</v>
      </c>
      <c r="AH104" s="7">
        <v>154.1</v>
      </c>
      <c r="AI104" s="7">
        <v>162.80000000000001</v>
      </c>
      <c r="AJ104" s="7">
        <v>162.80000000000001</v>
      </c>
      <c r="AK104" s="7">
        <v>162.80000000000001</v>
      </c>
      <c r="AL104" s="7">
        <v>162.80000000000001</v>
      </c>
      <c r="AM104" s="7">
        <v>156.80000000000001</v>
      </c>
      <c r="AN104" s="7">
        <v>162.80000000000001</v>
      </c>
      <c r="AO104" s="7">
        <v>162.80000000000001</v>
      </c>
      <c r="AP104" s="6" t="s">
        <v>17</v>
      </c>
    </row>
    <row r="105" spans="1:42" ht="178.5" x14ac:dyDescent="0.2">
      <c r="A105" s="5" t="s">
        <v>38</v>
      </c>
      <c r="B105" s="5" t="s">
        <v>37</v>
      </c>
      <c r="C105" s="5" t="s">
        <v>36</v>
      </c>
      <c r="D105" s="5" t="s">
        <v>35</v>
      </c>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t="s">
        <v>34</v>
      </c>
      <c r="AG105" s="7">
        <v>992.2</v>
      </c>
      <c r="AH105" s="7">
        <v>977.3</v>
      </c>
      <c r="AI105" s="7">
        <v>992.2</v>
      </c>
      <c r="AJ105" s="7">
        <v>992.2</v>
      </c>
      <c r="AK105" s="7">
        <v>992.2</v>
      </c>
      <c r="AL105" s="7">
        <v>992.2</v>
      </c>
      <c r="AM105" s="7">
        <v>992.2</v>
      </c>
      <c r="AN105" s="7">
        <v>992.2</v>
      </c>
      <c r="AO105" s="7">
        <v>992.2</v>
      </c>
      <c r="AP105" s="6" t="s">
        <v>17</v>
      </c>
    </row>
    <row r="106" spans="1:42" ht="178.5" x14ac:dyDescent="0.2">
      <c r="A106" s="5" t="s">
        <v>33</v>
      </c>
      <c r="B106" s="5" t="s">
        <v>32</v>
      </c>
      <c r="C106" s="5" t="s">
        <v>31</v>
      </c>
      <c r="D106" s="5" t="s">
        <v>30</v>
      </c>
      <c r="E106" s="5"/>
      <c r="F106" s="5"/>
      <c r="G106" s="5"/>
      <c r="H106" s="5"/>
      <c r="I106" s="5"/>
      <c r="J106" s="5"/>
      <c r="K106" s="5"/>
      <c r="L106" s="5"/>
      <c r="M106" s="5"/>
      <c r="N106" s="5"/>
      <c r="O106" s="5"/>
      <c r="P106" s="5"/>
      <c r="Q106" s="5"/>
      <c r="R106" s="5"/>
      <c r="S106" s="5"/>
      <c r="T106" s="5"/>
      <c r="U106" s="5"/>
      <c r="V106" s="5"/>
      <c r="W106" s="5"/>
      <c r="X106" s="5"/>
      <c r="Y106" s="5"/>
      <c r="Z106" s="5" t="s">
        <v>29</v>
      </c>
      <c r="AA106" s="5" t="s">
        <v>7</v>
      </c>
      <c r="AB106" s="5" t="s">
        <v>28</v>
      </c>
      <c r="AC106" s="5"/>
      <c r="AD106" s="5"/>
      <c r="AE106" s="5"/>
      <c r="AF106" s="6" t="s">
        <v>27</v>
      </c>
      <c r="AG106" s="7">
        <v>267.7</v>
      </c>
      <c r="AH106" s="7">
        <v>258.5</v>
      </c>
      <c r="AI106" s="7">
        <v>495</v>
      </c>
      <c r="AJ106" s="7">
        <v>192</v>
      </c>
      <c r="AK106" s="7">
        <v>495</v>
      </c>
      <c r="AL106" s="7">
        <v>495</v>
      </c>
      <c r="AM106" s="7">
        <v>267.7</v>
      </c>
      <c r="AN106" s="7">
        <v>495</v>
      </c>
      <c r="AO106" s="7">
        <v>192</v>
      </c>
      <c r="AP106" s="6" t="s">
        <v>17</v>
      </c>
    </row>
    <row r="107" spans="1:42" s="30" customFormat="1" ht="48" customHeight="1" x14ac:dyDescent="0.2">
      <c r="A107" s="13" t="s">
        <v>26</v>
      </c>
      <c r="B107" s="14" t="s">
        <v>2</v>
      </c>
      <c r="C107" s="14" t="s">
        <v>2</v>
      </c>
      <c r="D107" s="14" t="s">
        <v>2</v>
      </c>
      <c r="E107" s="14" t="s">
        <v>2</v>
      </c>
      <c r="F107" s="14" t="s">
        <v>2</v>
      </c>
      <c r="G107" s="14" t="s">
        <v>2</v>
      </c>
      <c r="H107" s="14" t="s">
        <v>2</v>
      </c>
      <c r="I107" s="14" t="s">
        <v>2</v>
      </c>
      <c r="J107" s="14" t="s">
        <v>2</v>
      </c>
      <c r="K107" s="14" t="s">
        <v>2</v>
      </c>
      <c r="L107" s="14" t="s">
        <v>2</v>
      </c>
      <c r="M107" s="14" t="s">
        <v>2</v>
      </c>
      <c r="N107" s="14" t="s">
        <v>2</v>
      </c>
      <c r="O107" s="14" t="s">
        <v>2</v>
      </c>
      <c r="P107" s="14" t="s">
        <v>2</v>
      </c>
      <c r="Q107" s="14" t="s">
        <v>2</v>
      </c>
      <c r="R107" s="14" t="s">
        <v>2</v>
      </c>
      <c r="S107" s="14" t="s">
        <v>2</v>
      </c>
      <c r="T107" s="14" t="s">
        <v>2</v>
      </c>
      <c r="U107" s="14" t="s">
        <v>2</v>
      </c>
      <c r="V107" s="14" t="s">
        <v>2</v>
      </c>
      <c r="W107" s="14" t="s">
        <v>2</v>
      </c>
      <c r="X107" s="14" t="s">
        <v>2</v>
      </c>
      <c r="Y107" s="14" t="s">
        <v>2</v>
      </c>
      <c r="Z107" s="14" t="s">
        <v>2</v>
      </c>
      <c r="AA107" s="14" t="s">
        <v>2</v>
      </c>
      <c r="AB107" s="14" t="s">
        <v>2</v>
      </c>
      <c r="AC107" s="14" t="s">
        <v>2</v>
      </c>
      <c r="AD107" s="14" t="s">
        <v>2</v>
      </c>
      <c r="AE107" s="14" t="s">
        <v>2</v>
      </c>
      <c r="AF107" s="14" t="s">
        <v>2</v>
      </c>
      <c r="AG107" s="47">
        <v>0</v>
      </c>
      <c r="AH107" s="47">
        <v>0</v>
      </c>
      <c r="AI107" s="47">
        <v>3422.7</v>
      </c>
      <c r="AJ107" s="47">
        <v>0</v>
      </c>
      <c r="AK107" s="47">
        <v>0</v>
      </c>
      <c r="AL107" s="47">
        <v>0</v>
      </c>
      <c r="AM107" s="47">
        <v>0</v>
      </c>
      <c r="AN107" s="47">
        <v>3422.7</v>
      </c>
      <c r="AO107" s="47">
        <v>0</v>
      </c>
      <c r="AP107" s="14"/>
    </row>
    <row r="108" spans="1:42" ht="204" x14ac:dyDescent="0.2">
      <c r="A108" s="5" t="s">
        <v>25</v>
      </c>
      <c r="B108" s="5" t="s">
        <v>24</v>
      </c>
      <c r="C108" s="5" t="s">
        <v>23</v>
      </c>
      <c r="D108" s="49" t="s">
        <v>623</v>
      </c>
      <c r="E108" s="5"/>
      <c r="F108" s="5"/>
      <c r="G108" s="5"/>
      <c r="H108" s="5"/>
      <c r="I108" s="5"/>
      <c r="J108" s="5"/>
      <c r="K108" s="5"/>
      <c r="L108" s="5"/>
      <c r="M108" s="5"/>
      <c r="N108" s="5"/>
      <c r="O108" s="5"/>
      <c r="P108" s="5"/>
      <c r="Q108" s="5"/>
      <c r="R108" s="5"/>
      <c r="S108" s="5"/>
      <c r="T108" s="5" t="s">
        <v>22</v>
      </c>
      <c r="U108" s="5" t="s">
        <v>7</v>
      </c>
      <c r="V108" s="5" t="s">
        <v>21</v>
      </c>
      <c r="W108" s="5"/>
      <c r="X108" s="5"/>
      <c r="Y108" s="5"/>
      <c r="Z108" s="5"/>
      <c r="AA108" s="5"/>
      <c r="AB108" s="5"/>
      <c r="AC108" s="5" t="s">
        <v>20</v>
      </c>
      <c r="AD108" s="5" t="s">
        <v>7</v>
      </c>
      <c r="AE108" s="5" t="s">
        <v>19</v>
      </c>
      <c r="AF108" s="6" t="s">
        <v>18</v>
      </c>
      <c r="AG108" s="7">
        <v>0</v>
      </c>
      <c r="AH108" s="7">
        <v>0</v>
      </c>
      <c r="AI108" s="7">
        <v>3422.7</v>
      </c>
      <c r="AJ108" s="7">
        <v>0</v>
      </c>
      <c r="AK108" s="7">
        <v>0</v>
      </c>
      <c r="AL108" s="7">
        <v>0</v>
      </c>
      <c r="AM108" s="7">
        <v>0</v>
      </c>
      <c r="AN108" s="7">
        <v>3422.7</v>
      </c>
      <c r="AO108" s="7">
        <v>0</v>
      </c>
      <c r="AP108" s="6" t="s">
        <v>17</v>
      </c>
    </row>
    <row r="109" spans="1:42" s="30" customFormat="1" ht="63.75" x14ac:dyDescent="0.2">
      <c r="A109" s="13" t="s">
        <v>16</v>
      </c>
      <c r="B109" s="14" t="s">
        <v>2</v>
      </c>
      <c r="C109" s="14" t="s">
        <v>2</v>
      </c>
      <c r="D109" s="14" t="s">
        <v>2</v>
      </c>
      <c r="E109" s="14" t="s">
        <v>2</v>
      </c>
      <c r="F109" s="14" t="s">
        <v>2</v>
      </c>
      <c r="G109" s="14" t="s">
        <v>2</v>
      </c>
      <c r="H109" s="14" t="s">
        <v>2</v>
      </c>
      <c r="I109" s="14" t="s">
        <v>2</v>
      </c>
      <c r="J109" s="14" t="s">
        <v>2</v>
      </c>
      <c r="K109" s="14" t="s">
        <v>2</v>
      </c>
      <c r="L109" s="14" t="s">
        <v>2</v>
      </c>
      <c r="M109" s="14" t="s">
        <v>2</v>
      </c>
      <c r="N109" s="14" t="s">
        <v>2</v>
      </c>
      <c r="O109" s="14" t="s">
        <v>2</v>
      </c>
      <c r="P109" s="14" t="s">
        <v>2</v>
      </c>
      <c r="Q109" s="14" t="s">
        <v>2</v>
      </c>
      <c r="R109" s="14" t="s">
        <v>2</v>
      </c>
      <c r="S109" s="14" t="s">
        <v>2</v>
      </c>
      <c r="T109" s="14" t="s">
        <v>2</v>
      </c>
      <c r="U109" s="14" t="s">
        <v>2</v>
      </c>
      <c r="V109" s="14" t="s">
        <v>2</v>
      </c>
      <c r="W109" s="14" t="s">
        <v>2</v>
      </c>
      <c r="X109" s="14" t="s">
        <v>2</v>
      </c>
      <c r="Y109" s="14" t="s">
        <v>2</v>
      </c>
      <c r="Z109" s="14" t="s">
        <v>2</v>
      </c>
      <c r="AA109" s="14" t="s">
        <v>2</v>
      </c>
      <c r="AB109" s="14" t="s">
        <v>2</v>
      </c>
      <c r="AC109" s="14" t="s">
        <v>2</v>
      </c>
      <c r="AD109" s="14" t="s">
        <v>2</v>
      </c>
      <c r="AE109" s="14" t="s">
        <v>2</v>
      </c>
      <c r="AF109" s="14" t="s">
        <v>2</v>
      </c>
      <c r="AG109" s="47">
        <v>1476052.2</v>
      </c>
      <c r="AH109" s="47">
        <v>1467825.7</v>
      </c>
      <c r="AI109" s="47">
        <v>1591359.1</v>
      </c>
      <c r="AJ109" s="47">
        <v>1604022.8</v>
      </c>
      <c r="AK109" s="47">
        <v>1604022.8</v>
      </c>
      <c r="AL109" s="47">
        <v>1604022.8</v>
      </c>
      <c r="AM109" s="47">
        <v>1476052.2</v>
      </c>
      <c r="AN109" s="47">
        <v>1591359.1</v>
      </c>
      <c r="AO109" s="47">
        <v>1604022.8</v>
      </c>
      <c r="AP109" s="14"/>
    </row>
    <row r="110" spans="1:42" x14ac:dyDescent="0.2">
      <c r="A110" s="41" t="s">
        <v>15</v>
      </c>
      <c r="B110" s="41" t="s">
        <v>1</v>
      </c>
      <c r="C110" s="41" t="s">
        <v>1</v>
      </c>
      <c r="D110" s="41" t="s">
        <v>1</v>
      </c>
      <c r="E110" s="5" t="s">
        <v>1</v>
      </c>
      <c r="F110" s="5" t="s">
        <v>1</v>
      </c>
      <c r="G110" s="5" t="s">
        <v>1</v>
      </c>
      <c r="H110" s="41" t="s">
        <v>1</v>
      </c>
      <c r="I110" s="41" t="s">
        <v>1</v>
      </c>
      <c r="J110" s="41" t="s">
        <v>1</v>
      </c>
      <c r="K110" s="5" t="s">
        <v>1</v>
      </c>
      <c r="L110" s="5" t="s">
        <v>1</v>
      </c>
      <c r="M110" s="5" t="s">
        <v>1</v>
      </c>
      <c r="N110" s="41" t="s">
        <v>1</v>
      </c>
      <c r="O110" s="41" t="s">
        <v>1</v>
      </c>
      <c r="P110" s="41" t="s">
        <v>1</v>
      </c>
      <c r="Q110" s="41" t="s">
        <v>1</v>
      </c>
      <c r="R110" s="41" t="s">
        <v>1</v>
      </c>
      <c r="S110" s="41" t="s">
        <v>1</v>
      </c>
      <c r="T110" s="41" t="s">
        <v>1</v>
      </c>
      <c r="U110" s="41" t="s">
        <v>1</v>
      </c>
      <c r="V110" s="41" t="s">
        <v>1</v>
      </c>
      <c r="W110" s="41" t="s">
        <v>1</v>
      </c>
      <c r="X110" s="41" t="s">
        <v>1</v>
      </c>
      <c r="Y110" s="41" t="s">
        <v>1</v>
      </c>
      <c r="Z110" s="41" t="s">
        <v>1</v>
      </c>
      <c r="AA110" s="41" t="s">
        <v>1</v>
      </c>
      <c r="AB110" s="41" t="s">
        <v>1</v>
      </c>
      <c r="AC110" s="41" t="s">
        <v>1</v>
      </c>
      <c r="AD110" s="41" t="s">
        <v>1</v>
      </c>
      <c r="AE110" s="41" t="s">
        <v>1</v>
      </c>
      <c r="AF110" s="6" t="s">
        <v>14</v>
      </c>
      <c r="AG110" s="7">
        <v>794630.1</v>
      </c>
      <c r="AH110" s="7">
        <v>786403.6</v>
      </c>
      <c r="AI110" s="7">
        <v>858063.3</v>
      </c>
      <c r="AJ110" s="7">
        <v>858063.3</v>
      </c>
      <c r="AK110" s="7">
        <v>858063.3</v>
      </c>
      <c r="AL110" s="7">
        <v>858063.3</v>
      </c>
      <c r="AM110" s="7">
        <v>794630.1</v>
      </c>
      <c r="AN110" s="7">
        <v>858063.3</v>
      </c>
      <c r="AO110" s="7">
        <v>858063.3</v>
      </c>
      <c r="AP110" s="6"/>
    </row>
    <row r="111" spans="1:42" ht="240" customHeight="1" x14ac:dyDescent="0.2">
      <c r="A111" s="41"/>
      <c r="B111" s="41"/>
      <c r="C111" s="41"/>
      <c r="D111" s="41"/>
      <c r="E111" s="5" t="s">
        <v>12</v>
      </c>
      <c r="F111" s="5" t="s">
        <v>7</v>
      </c>
      <c r="G111" s="5" t="s">
        <v>11</v>
      </c>
      <c r="H111" s="41"/>
      <c r="I111" s="41"/>
      <c r="J111" s="41"/>
      <c r="K111" s="5"/>
      <c r="L111" s="5"/>
      <c r="M111" s="5"/>
      <c r="N111" s="41"/>
      <c r="O111" s="41"/>
      <c r="P111" s="41"/>
      <c r="Q111" s="41"/>
      <c r="R111" s="41"/>
      <c r="S111" s="41"/>
      <c r="T111" s="41"/>
      <c r="U111" s="41"/>
      <c r="V111" s="41"/>
      <c r="W111" s="41"/>
      <c r="X111" s="41"/>
      <c r="Y111" s="41"/>
      <c r="Z111" s="41"/>
      <c r="AA111" s="41"/>
      <c r="AB111" s="41"/>
      <c r="AC111" s="41"/>
      <c r="AD111" s="41"/>
      <c r="AE111" s="41"/>
      <c r="AF111" s="6" t="s">
        <v>14</v>
      </c>
      <c r="AG111" s="7">
        <v>119103.7</v>
      </c>
      <c r="AH111" s="7">
        <v>119103.7</v>
      </c>
      <c r="AI111" s="7">
        <v>0</v>
      </c>
      <c r="AJ111" s="7">
        <v>0</v>
      </c>
      <c r="AK111" s="7">
        <v>0</v>
      </c>
      <c r="AL111" s="7">
        <v>0</v>
      </c>
      <c r="AM111" s="7">
        <v>119103.7</v>
      </c>
      <c r="AN111" s="7">
        <v>0</v>
      </c>
      <c r="AO111" s="7">
        <v>0</v>
      </c>
      <c r="AP111" s="6" t="s">
        <v>1</v>
      </c>
    </row>
    <row r="112" spans="1:42" x14ac:dyDescent="0.2">
      <c r="A112" s="41" t="s">
        <v>13</v>
      </c>
      <c r="B112" s="41" t="s">
        <v>1</v>
      </c>
      <c r="C112" s="41" t="s">
        <v>1</v>
      </c>
      <c r="D112" s="41" t="s">
        <v>1</v>
      </c>
      <c r="E112" s="5" t="s">
        <v>1</v>
      </c>
      <c r="F112" s="5" t="s">
        <v>1</v>
      </c>
      <c r="G112" s="5" t="s">
        <v>1</v>
      </c>
      <c r="H112" s="41" t="s">
        <v>1</v>
      </c>
      <c r="I112" s="41" t="s">
        <v>1</v>
      </c>
      <c r="J112" s="41" t="s">
        <v>1</v>
      </c>
      <c r="K112" s="5" t="s">
        <v>1</v>
      </c>
      <c r="L112" s="5" t="s">
        <v>1</v>
      </c>
      <c r="M112" s="5" t="s">
        <v>1</v>
      </c>
      <c r="N112" s="41" t="s">
        <v>1</v>
      </c>
      <c r="O112" s="41" t="s">
        <v>1</v>
      </c>
      <c r="P112" s="41" t="s">
        <v>1</v>
      </c>
      <c r="Q112" s="41" t="s">
        <v>1</v>
      </c>
      <c r="R112" s="41" t="s">
        <v>1</v>
      </c>
      <c r="S112" s="41" t="s">
        <v>1</v>
      </c>
      <c r="T112" s="41" t="s">
        <v>1</v>
      </c>
      <c r="U112" s="41" t="s">
        <v>1</v>
      </c>
      <c r="V112" s="41" t="s">
        <v>1</v>
      </c>
      <c r="W112" s="41" t="s">
        <v>1</v>
      </c>
      <c r="X112" s="41" t="s">
        <v>1</v>
      </c>
      <c r="Y112" s="41" t="s">
        <v>1</v>
      </c>
      <c r="Z112" s="41" t="s">
        <v>1</v>
      </c>
      <c r="AA112" s="41" t="s">
        <v>1</v>
      </c>
      <c r="AB112" s="41" t="s">
        <v>1</v>
      </c>
      <c r="AC112" s="41" t="s">
        <v>1</v>
      </c>
      <c r="AD112" s="41" t="s">
        <v>1</v>
      </c>
      <c r="AE112" s="41" t="s">
        <v>1</v>
      </c>
      <c r="AF112" s="6" t="s">
        <v>10</v>
      </c>
      <c r="AG112" s="7">
        <v>681422.1</v>
      </c>
      <c r="AH112" s="7">
        <v>681422.1</v>
      </c>
      <c r="AI112" s="7">
        <v>733295.8</v>
      </c>
      <c r="AJ112" s="7">
        <v>745959.5</v>
      </c>
      <c r="AK112" s="7">
        <v>745959.5</v>
      </c>
      <c r="AL112" s="7">
        <v>745959.5</v>
      </c>
      <c r="AM112" s="7">
        <v>681422.1</v>
      </c>
      <c r="AN112" s="7">
        <v>733295.8</v>
      </c>
      <c r="AO112" s="7">
        <v>745959.5</v>
      </c>
      <c r="AP112" s="6"/>
    </row>
    <row r="113" spans="1:42" ht="249" customHeight="1" x14ac:dyDescent="0.2">
      <c r="A113" s="41"/>
      <c r="B113" s="41"/>
      <c r="C113" s="41"/>
      <c r="D113" s="41"/>
      <c r="E113" s="5" t="s">
        <v>12</v>
      </c>
      <c r="F113" s="5" t="s">
        <v>7</v>
      </c>
      <c r="G113" s="5" t="s">
        <v>11</v>
      </c>
      <c r="H113" s="41"/>
      <c r="I113" s="41"/>
      <c r="J113" s="41"/>
      <c r="K113" s="5"/>
      <c r="L113" s="5"/>
      <c r="M113" s="5"/>
      <c r="N113" s="41"/>
      <c r="O113" s="41"/>
      <c r="P113" s="41"/>
      <c r="Q113" s="41"/>
      <c r="R113" s="41"/>
      <c r="S113" s="41"/>
      <c r="T113" s="41"/>
      <c r="U113" s="41"/>
      <c r="V113" s="41"/>
      <c r="W113" s="41"/>
      <c r="X113" s="41"/>
      <c r="Y113" s="41"/>
      <c r="Z113" s="41"/>
      <c r="AA113" s="41"/>
      <c r="AB113" s="41"/>
      <c r="AC113" s="41"/>
      <c r="AD113" s="41"/>
      <c r="AE113" s="41"/>
      <c r="AF113" s="6" t="s">
        <v>10</v>
      </c>
      <c r="AG113" s="7">
        <v>86146.1</v>
      </c>
      <c r="AH113" s="7">
        <v>86146.1</v>
      </c>
      <c r="AI113" s="7">
        <v>0</v>
      </c>
      <c r="AJ113" s="7">
        <v>0</v>
      </c>
      <c r="AK113" s="7">
        <v>0</v>
      </c>
      <c r="AL113" s="7">
        <v>0</v>
      </c>
      <c r="AM113" s="7">
        <v>86146.1</v>
      </c>
      <c r="AN113" s="7">
        <v>0</v>
      </c>
      <c r="AO113" s="7">
        <v>0</v>
      </c>
      <c r="AP113" s="6" t="s">
        <v>1</v>
      </c>
    </row>
    <row r="114" spans="1:42" ht="95.25" customHeight="1" x14ac:dyDescent="0.2">
      <c r="A114" s="5" t="s">
        <v>9</v>
      </c>
      <c r="B114" s="5" t="s">
        <v>8</v>
      </c>
      <c r="C114" s="5" t="s">
        <v>7</v>
      </c>
      <c r="D114" s="5" t="s">
        <v>6</v>
      </c>
      <c r="E114" s="5" t="s">
        <v>1</v>
      </c>
      <c r="F114" s="5" t="s">
        <v>1</v>
      </c>
      <c r="G114" s="5" t="s">
        <v>1</v>
      </c>
      <c r="H114" s="5" t="s">
        <v>1</v>
      </c>
      <c r="I114" s="5" t="s">
        <v>1</v>
      </c>
      <c r="J114" s="5" t="s">
        <v>1</v>
      </c>
      <c r="K114" s="5" t="s">
        <v>1</v>
      </c>
      <c r="L114" s="5" t="s">
        <v>1</v>
      </c>
      <c r="M114" s="5" t="s">
        <v>1</v>
      </c>
      <c r="N114" s="5" t="s">
        <v>1</v>
      </c>
      <c r="O114" s="5" t="s">
        <v>1</v>
      </c>
      <c r="P114" s="5" t="s">
        <v>1</v>
      </c>
      <c r="Q114" s="5" t="s">
        <v>1</v>
      </c>
      <c r="R114" s="5" t="s">
        <v>1</v>
      </c>
      <c r="S114" s="5" t="s">
        <v>1</v>
      </c>
      <c r="T114" s="5" t="s">
        <v>1</v>
      </c>
      <c r="U114" s="5" t="s">
        <v>1</v>
      </c>
      <c r="V114" s="5" t="s">
        <v>1</v>
      </c>
      <c r="W114" s="5" t="s">
        <v>1</v>
      </c>
      <c r="X114" s="5" t="s">
        <v>1</v>
      </c>
      <c r="Y114" s="5" t="s">
        <v>1</v>
      </c>
      <c r="Z114" s="5" t="s">
        <v>1</v>
      </c>
      <c r="AA114" s="5" t="s">
        <v>1</v>
      </c>
      <c r="AB114" s="5" t="s">
        <v>1</v>
      </c>
      <c r="AC114" s="5" t="s">
        <v>1</v>
      </c>
      <c r="AD114" s="5" t="s">
        <v>1</v>
      </c>
      <c r="AE114" s="5" t="s">
        <v>1</v>
      </c>
      <c r="AF114" s="6" t="s">
        <v>5</v>
      </c>
      <c r="AG114" s="7">
        <v>0</v>
      </c>
      <c r="AH114" s="7">
        <v>0</v>
      </c>
      <c r="AI114" s="7">
        <v>0</v>
      </c>
      <c r="AJ114" s="7">
        <v>70000</v>
      </c>
      <c r="AK114" s="7">
        <v>150000</v>
      </c>
      <c r="AL114" s="7">
        <v>150000</v>
      </c>
      <c r="AM114" s="7">
        <v>0</v>
      </c>
      <c r="AN114" s="7">
        <v>0</v>
      </c>
      <c r="AO114" s="7">
        <v>70000</v>
      </c>
      <c r="AP114" s="6"/>
    </row>
    <row r="115" spans="1:42" ht="26.25" hidden="1" x14ac:dyDescent="0.2">
      <c r="A115" s="39" t="s">
        <v>4</v>
      </c>
      <c r="B115" s="5" t="s">
        <v>2</v>
      </c>
      <c r="C115" s="5" t="s">
        <v>2</v>
      </c>
      <c r="D115" s="5" t="s">
        <v>2</v>
      </c>
      <c r="E115" s="5" t="s">
        <v>2</v>
      </c>
      <c r="F115" s="5" t="s">
        <v>2</v>
      </c>
      <c r="G115" s="5" t="s">
        <v>2</v>
      </c>
      <c r="H115" s="5" t="s">
        <v>2</v>
      </c>
      <c r="I115" s="5" t="s">
        <v>2</v>
      </c>
      <c r="J115" s="5" t="s">
        <v>2</v>
      </c>
      <c r="K115" s="5" t="s">
        <v>2</v>
      </c>
      <c r="L115" s="5" t="s">
        <v>2</v>
      </c>
      <c r="M115" s="5" t="s">
        <v>2</v>
      </c>
      <c r="N115" s="5" t="s">
        <v>2</v>
      </c>
      <c r="O115" s="5" t="s">
        <v>2</v>
      </c>
      <c r="P115" s="5" t="s">
        <v>2</v>
      </c>
      <c r="Q115" s="5" t="s">
        <v>2</v>
      </c>
      <c r="R115" s="5" t="s">
        <v>2</v>
      </c>
      <c r="S115" s="5" t="s">
        <v>2</v>
      </c>
      <c r="T115" s="5" t="s">
        <v>2</v>
      </c>
      <c r="U115" s="5" t="s">
        <v>2</v>
      </c>
      <c r="V115" s="5" t="s">
        <v>2</v>
      </c>
      <c r="W115" s="5" t="s">
        <v>2</v>
      </c>
      <c r="X115" s="5" t="s">
        <v>2</v>
      </c>
      <c r="Y115" s="5" t="s">
        <v>2</v>
      </c>
      <c r="Z115" s="5" t="s">
        <v>2</v>
      </c>
      <c r="AA115" s="5" t="s">
        <v>2</v>
      </c>
      <c r="AB115" s="5" t="s">
        <v>2</v>
      </c>
      <c r="AC115" s="5" t="s">
        <v>2</v>
      </c>
      <c r="AD115" s="5" t="s">
        <v>2</v>
      </c>
      <c r="AE115" s="5" t="s">
        <v>2</v>
      </c>
      <c r="AF115" s="6" t="s">
        <v>2</v>
      </c>
      <c r="AG115" s="7">
        <f>AG14</f>
        <v>5377801.7000000002</v>
      </c>
      <c r="AH115" s="7">
        <f t="shared" ref="AH115:AO115" si="4">AH14</f>
        <v>4765884.9000000004</v>
      </c>
      <c r="AI115" s="7">
        <f t="shared" si="4"/>
        <v>5951544</v>
      </c>
      <c r="AJ115" s="7">
        <f t="shared" si="4"/>
        <v>4976498.2</v>
      </c>
      <c r="AK115" s="7">
        <f t="shared" si="4"/>
        <v>4619945.0999999996</v>
      </c>
      <c r="AL115" s="7">
        <f t="shared" si="4"/>
        <v>4619945.0999999996</v>
      </c>
      <c r="AM115" s="7">
        <f t="shared" si="4"/>
        <v>5377801.7000000002</v>
      </c>
      <c r="AN115" s="7">
        <f t="shared" si="4"/>
        <v>5951544</v>
      </c>
      <c r="AO115" s="7">
        <f t="shared" si="4"/>
        <v>4976498.2</v>
      </c>
      <c r="AP115" s="6"/>
    </row>
    <row r="116" spans="1:42" s="30" customFormat="1" ht="25.5" x14ac:dyDescent="0.2">
      <c r="A116" s="39" t="s">
        <v>3</v>
      </c>
      <c r="B116" s="40" t="s">
        <v>2</v>
      </c>
      <c r="C116" s="40" t="s">
        <v>2</v>
      </c>
      <c r="D116" s="40" t="s">
        <v>2</v>
      </c>
      <c r="E116" s="40" t="s">
        <v>2</v>
      </c>
      <c r="F116" s="40" t="s">
        <v>2</v>
      </c>
      <c r="G116" s="40" t="s">
        <v>2</v>
      </c>
      <c r="H116" s="40" t="s">
        <v>2</v>
      </c>
      <c r="I116" s="40" t="s">
        <v>2</v>
      </c>
      <c r="J116" s="40" t="s">
        <v>2</v>
      </c>
      <c r="K116" s="40" t="s">
        <v>2</v>
      </c>
      <c r="L116" s="40" t="s">
        <v>2</v>
      </c>
      <c r="M116" s="40" t="s">
        <v>2</v>
      </c>
      <c r="N116" s="40" t="s">
        <v>2</v>
      </c>
      <c r="O116" s="40" t="s">
        <v>2</v>
      </c>
      <c r="P116" s="40" t="s">
        <v>2</v>
      </c>
      <c r="Q116" s="40" t="s">
        <v>2</v>
      </c>
      <c r="R116" s="40" t="s">
        <v>2</v>
      </c>
      <c r="S116" s="40" t="s">
        <v>2</v>
      </c>
      <c r="T116" s="40" t="s">
        <v>2</v>
      </c>
      <c r="U116" s="40" t="s">
        <v>2</v>
      </c>
      <c r="V116" s="40" t="s">
        <v>2</v>
      </c>
      <c r="W116" s="40" t="s">
        <v>2</v>
      </c>
      <c r="X116" s="40" t="s">
        <v>2</v>
      </c>
      <c r="Y116" s="40" t="s">
        <v>2</v>
      </c>
      <c r="Z116" s="40" t="s">
        <v>2</v>
      </c>
      <c r="AA116" s="40" t="s">
        <v>2</v>
      </c>
      <c r="AB116" s="40" t="s">
        <v>2</v>
      </c>
      <c r="AC116" s="40" t="s">
        <v>2</v>
      </c>
      <c r="AD116" s="40" t="s">
        <v>2</v>
      </c>
      <c r="AE116" s="40" t="s">
        <v>2</v>
      </c>
      <c r="AF116" s="14" t="s">
        <v>2</v>
      </c>
      <c r="AG116" s="50">
        <f t="shared" ref="AG116:AO116" si="5">AG115</f>
        <v>5377801.7000000002</v>
      </c>
      <c r="AH116" s="50">
        <f t="shared" si="5"/>
        <v>4765884.9000000004</v>
      </c>
      <c r="AI116" s="50">
        <f t="shared" si="5"/>
        <v>5951544</v>
      </c>
      <c r="AJ116" s="50">
        <f t="shared" si="5"/>
        <v>4976498.2</v>
      </c>
      <c r="AK116" s="50">
        <f t="shared" si="5"/>
        <v>4619945.0999999996</v>
      </c>
      <c r="AL116" s="50">
        <f t="shared" si="5"/>
        <v>4619945.0999999996</v>
      </c>
      <c r="AM116" s="50">
        <f t="shared" si="5"/>
        <v>5377801.7000000002</v>
      </c>
      <c r="AN116" s="50">
        <f t="shared" si="5"/>
        <v>5951544</v>
      </c>
      <c r="AO116" s="50">
        <f t="shared" si="5"/>
        <v>4976498.2</v>
      </c>
      <c r="AP116" s="40"/>
    </row>
    <row r="117" spans="1:42" ht="20.25" customHeight="1" x14ac:dyDescent="0.2">
      <c r="A117" s="31"/>
      <c r="B117" s="31"/>
      <c r="C117" s="31"/>
      <c r="D117" s="31"/>
      <c r="E117" s="32"/>
      <c r="F117" s="32"/>
      <c r="G117" s="32"/>
      <c r="H117" s="32"/>
      <c r="I117" s="32"/>
      <c r="J117" s="32"/>
      <c r="K117" s="32"/>
      <c r="L117" s="32"/>
      <c r="M117" s="32"/>
      <c r="N117" s="32"/>
      <c r="O117" s="16"/>
      <c r="P117" s="16"/>
      <c r="Q117" s="16"/>
      <c r="R117" s="16"/>
      <c r="S117" s="16"/>
      <c r="T117" s="16"/>
      <c r="U117" s="16"/>
      <c r="V117" s="16"/>
      <c r="W117" s="4"/>
      <c r="X117" s="4"/>
      <c r="Y117" s="4"/>
      <c r="Z117" s="4"/>
      <c r="AA117" s="4"/>
      <c r="AB117" s="4"/>
      <c r="AC117" s="4"/>
      <c r="AD117" s="4"/>
      <c r="AE117" s="4"/>
      <c r="AF117" s="29"/>
      <c r="AG117" s="28"/>
      <c r="AH117" s="28"/>
      <c r="AI117" s="22"/>
      <c r="AJ117" s="22"/>
      <c r="AK117" s="22"/>
      <c r="AL117" s="22"/>
      <c r="AM117" s="22"/>
      <c r="AN117" s="22"/>
      <c r="AO117" s="22"/>
      <c r="AP117" s="29"/>
    </row>
    <row r="118" spans="1:42" ht="12.75" customHeight="1" x14ac:dyDescent="0.25">
      <c r="A118" s="31"/>
      <c r="B118" s="33" t="s">
        <v>611</v>
      </c>
      <c r="C118" s="32"/>
      <c r="D118" s="32"/>
      <c r="E118" s="32"/>
      <c r="F118" s="32"/>
      <c r="G118" s="32"/>
      <c r="H118" s="32"/>
      <c r="I118" s="32"/>
      <c r="J118" s="32"/>
      <c r="K118" s="32"/>
      <c r="L118" s="32"/>
      <c r="M118" s="32"/>
      <c r="N118" s="32"/>
      <c r="O118" s="16"/>
      <c r="P118" s="16"/>
      <c r="Q118" s="16"/>
      <c r="R118" s="16"/>
      <c r="S118" s="16"/>
      <c r="T118" s="16"/>
      <c r="U118" s="16"/>
      <c r="V118" s="16"/>
      <c r="W118" s="16"/>
      <c r="X118" s="16"/>
      <c r="Y118" s="16"/>
      <c r="Z118" s="16"/>
      <c r="AA118" s="16"/>
      <c r="AB118" s="16"/>
      <c r="AC118" s="16"/>
      <c r="AD118" s="16"/>
      <c r="AE118" s="16"/>
      <c r="AF118" s="29"/>
      <c r="AG118" s="22"/>
      <c r="AH118" s="22"/>
      <c r="AI118" s="22"/>
      <c r="AJ118" s="22"/>
      <c r="AK118" s="22"/>
      <c r="AL118" s="22"/>
      <c r="AM118" s="22"/>
      <c r="AN118" s="22"/>
      <c r="AO118" s="22"/>
      <c r="AP118" s="29"/>
    </row>
    <row r="119" spans="1:42" ht="12.75" customHeight="1" x14ac:dyDescent="0.2">
      <c r="A119" s="34"/>
      <c r="B119" s="35"/>
      <c r="C119" s="31"/>
      <c r="D119" s="31"/>
      <c r="E119" s="32"/>
      <c r="F119" s="32"/>
      <c r="G119" s="32"/>
      <c r="H119" s="32"/>
      <c r="I119" s="32"/>
      <c r="J119" s="32"/>
      <c r="K119" s="32"/>
      <c r="L119" s="32"/>
      <c r="M119" s="32"/>
      <c r="N119" s="32"/>
      <c r="O119" s="16"/>
      <c r="P119" s="16"/>
      <c r="Q119" s="16"/>
      <c r="R119" s="16"/>
      <c r="S119" s="16"/>
      <c r="T119" s="16"/>
      <c r="U119" s="16"/>
      <c r="V119" s="16"/>
      <c r="W119" s="16"/>
      <c r="X119" s="16"/>
      <c r="Y119" s="16"/>
      <c r="Z119" s="16"/>
      <c r="AA119" s="16"/>
      <c r="AB119" s="16"/>
      <c r="AC119" s="16"/>
      <c r="AD119" s="16"/>
      <c r="AE119" s="16"/>
      <c r="AF119" s="29"/>
      <c r="AG119" s="22"/>
      <c r="AH119" s="22"/>
      <c r="AI119" s="22"/>
      <c r="AJ119" s="22"/>
      <c r="AK119" s="22"/>
      <c r="AL119" s="22"/>
      <c r="AM119" s="22"/>
      <c r="AN119" s="22"/>
      <c r="AO119" s="22"/>
      <c r="AP119" s="29"/>
    </row>
    <row r="120" spans="1:42" ht="12.75" customHeight="1" x14ac:dyDescent="0.2">
      <c r="A120" s="34"/>
      <c r="B120" s="36"/>
      <c r="C120" s="32"/>
      <c r="D120" s="32"/>
      <c r="E120" s="32"/>
      <c r="F120" s="32"/>
      <c r="G120" s="32"/>
      <c r="H120" s="32"/>
      <c r="I120" s="32"/>
      <c r="J120" s="32"/>
      <c r="K120" s="32"/>
      <c r="L120" s="32"/>
      <c r="M120" s="32"/>
      <c r="N120" s="32"/>
      <c r="O120" s="16"/>
      <c r="P120" s="16"/>
      <c r="Q120" s="16"/>
      <c r="R120" s="16"/>
      <c r="S120" s="16"/>
      <c r="T120" s="16"/>
      <c r="U120" s="16"/>
      <c r="V120" s="16"/>
      <c r="W120" s="16"/>
      <c r="X120" s="16"/>
      <c r="Y120" s="16"/>
      <c r="Z120" s="16"/>
      <c r="AA120" s="16"/>
      <c r="AB120" s="16"/>
      <c r="AC120" s="16"/>
      <c r="AD120" s="16"/>
      <c r="AE120" s="16"/>
      <c r="AF120" s="29"/>
      <c r="AG120" s="22"/>
      <c r="AH120" s="22"/>
      <c r="AI120" s="22"/>
      <c r="AJ120" s="22"/>
      <c r="AK120" s="22"/>
      <c r="AL120" s="22"/>
      <c r="AM120" s="22"/>
      <c r="AN120" s="22"/>
      <c r="AO120" s="22"/>
      <c r="AP120" s="29"/>
    </row>
    <row r="121" spans="1:42" ht="12.75" customHeight="1" x14ac:dyDescent="0.25">
      <c r="A121" s="37"/>
      <c r="B121" s="33" t="s">
        <v>612</v>
      </c>
      <c r="C121" s="37"/>
      <c r="D121" s="37"/>
      <c r="E121" s="32"/>
      <c r="F121" s="32"/>
      <c r="G121" s="32"/>
      <c r="H121" s="32"/>
      <c r="I121" s="32"/>
      <c r="J121" s="32"/>
      <c r="K121" s="32"/>
      <c r="L121" s="32"/>
      <c r="M121" s="32"/>
      <c r="N121" s="32"/>
      <c r="O121" s="16"/>
      <c r="P121" s="16"/>
      <c r="Q121" s="16"/>
      <c r="R121" s="16"/>
      <c r="S121" s="16"/>
      <c r="T121" s="16"/>
      <c r="U121" s="16"/>
      <c r="V121" s="16"/>
      <c r="W121" s="16"/>
      <c r="X121" s="16"/>
      <c r="Y121" s="16"/>
      <c r="Z121" s="16"/>
      <c r="AA121" s="16"/>
      <c r="AB121" s="16"/>
      <c r="AC121" s="16"/>
      <c r="AD121" s="16"/>
      <c r="AE121" s="16"/>
      <c r="AF121" s="29"/>
      <c r="AG121" s="22"/>
      <c r="AH121" s="22"/>
      <c r="AI121" s="22"/>
      <c r="AJ121" s="22"/>
      <c r="AK121" s="22"/>
      <c r="AL121" s="22"/>
      <c r="AM121" s="22"/>
      <c r="AN121" s="22"/>
      <c r="AO121" s="22"/>
      <c r="AP121" s="29"/>
    </row>
    <row r="122" spans="1:42" ht="12.75" customHeight="1" x14ac:dyDescent="0.25">
      <c r="A122" s="31"/>
      <c r="B122" s="33" t="s">
        <v>610</v>
      </c>
      <c r="C122" s="37"/>
      <c r="D122" s="37"/>
      <c r="E122" s="32"/>
      <c r="F122" s="32"/>
      <c r="G122" s="32"/>
      <c r="H122" s="32"/>
      <c r="I122" s="32"/>
      <c r="J122" s="32"/>
      <c r="K122" s="32"/>
      <c r="L122" s="32"/>
      <c r="M122" s="32"/>
      <c r="N122" s="32"/>
      <c r="O122" s="16"/>
      <c r="P122" s="16"/>
      <c r="Q122" s="16"/>
      <c r="R122" s="16"/>
      <c r="S122" s="16"/>
      <c r="T122" s="16"/>
      <c r="U122" s="16"/>
      <c r="V122" s="16"/>
      <c r="W122" s="16"/>
      <c r="X122" s="16"/>
      <c r="Y122" s="16"/>
      <c r="Z122" s="16"/>
      <c r="AA122" s="16"/>
      <c r="AB122" s="16"/>
      <c r="AC122" s="16"/>
      <c r="AD122" s="16"/>
      <c r="AE122" s="16"/>
      <c r="AF122" s="29"/>
      <c r="AG122" s="22"/>
      <c r="AH122" s="22"/>
      <c r="AI122" s="22"/>
      <c r="AJ122" s="22"/>
      <c r="AK122" s="22"/>
      <c r="AL122" s="22"/>
      <c r="AM122" s="22"/>
      <c r="AN122" s="22"/>
      <c r="AO122" s="22"/>
      <c r="AP122" s="29"/>
    </row>
    <row r="123" spans="1:42" ht="12.75" customHeight="1" x14ac:dyDescent="0.25">
      <c r="A123" s="37"/>
      <c r="B123" s="33"/>
      <c r="C123" s="37"/>
      <c r="D123" s="37"/>
      <c r="E123" s="32"/>
      <c r="F123" s="32"/>
      <c r="G123" s="32"/>
      <c r="H123" s="32"/>
      <c r="I123" s="32"/>
      <c r="J123" s="32"/>
      <c r="K123" s="32"/>
      <c r="L123" s="32"/>
      <c r="M123" s="32"/>
      <c r="N123" s="32"/>
      <c r="O123" s="16"/>
      <c r="P123" s="16"/>
      <c r="Q123" s="16"/>
      <c r="R123" s="16"/>
      <c r="S123" s="16"/>
      <c r="T123" s="16"/>
      <c r="U123" s="16"/>
      <c r="V123" s="16"/>
      <c r="W123" s="16"/>
      <c r="X123" s="16"/>
      <c r="Y123" s="16"/>
      <c r="Z123" s="16"/>
      <c r="AA123" s="16"/>
      <c r="AB123" s="16"/>
      <c r="AC123" s="16"/>
      <c r="AD123" s="16"/>
      <c r="AE123" s="16"/>
      <c r="AF123" s="29"/>
      <c r="AG123" s="22"/>
      <c r="AH123" s="22"/>
      <c r="AI123" s="22"/>
      <c r="AJ123" s="22"/>
      <c r="AK123" s="22"/>
      <c r="AL123" s="22"/>
      <c r="AM123" s="22"/>
      <c r="AN123" s="22"/>
      <c r="AO123" s="22"/>
      <c r="AP123" s="29"/>
    </row>
    <row r="124" spans="1:42" ht="12" customHeight="1" x14ac:dyDescent="0.25">
      <c r="A124" s="37"/>
      <c r="B124" s="33"/>
      <c r="C124" s="37"/>
      <c r="D124" s="37"/>
      <c r="E124" s="32"/>
      <c r="F124" s="32"/>
      <c r="G124" s="32"/>
      <c r="H124" s="32"/>
      <c r="I124" s="32"/>
      <c r="J124" s="32"/>
      <c r="K124" s="32"/>
      <c r="L124" s="32"/>
      <c r="M124" s="32"/>
      <c r="N124" s="32"/>
      <c r="O124" s="16"/>
      <c r="P124" s="16"/>
      <c r="Q124" s="16"/>
      <c r="R124" s="16"/>
      <c r="S124" s="16"/>
      <c r="T124" s="16"/>
      <c r="U124" s="16"/>
      <c r="V124" s="16"/>
      <c r="W124" s="16"/>
      <c r="X124" s="16"/>
      <c r="Y124" s="16"/>
      <c r="Z124" s="16"/>
      <c r="AA124" s="16"/>
      <c r="AB124" s="16"/>
      <c r="AC124" s="16"/>
      <c r="AD124" s="16"/>
      <c r="AE124" s="16"/>
      <c r="AF124" s="29"/>
      <c r="AG124" s="22"/>
      <c r="AH124" s="22"/>
      <c r="AI124" s="22"/>
      <c r="AJ124" s="22"/>
      <c r="AK124" s="22"/>
      <c r="AL124" s="22"/>
      <c r="AM124" s="22"/>
      <c r="AN124" s="22"/>
      <c r="AO124" s="22"/>
      <c r="AP124" s="29"/>
    </row>
    <row r="125" spans="1:42" ht="12" customHeight="1" x14ac:dyDescent="0.25">
      <c r="A125" s="37"/>
      <c r="B125" s="33" t="s">
        <v>0</v>
      </c>
      <c r="C125" s="37"/>
      <c r="D125" s="37"/>
      <c r="E125" s="32"/>
      <c r="F125" s="32"/>
      <c r="G125" s="32"/>
      <c r="H125" s="32"/>
      <c r="I125" s="32"/>
      <c r="J125" s="32"/>
      <c r="K125" s="32"/>
      <c r="L125" s="32"/>
      <c r="M125" s="32"/>
      <c r="N125" s="32"/>
      <c r="O125" s="16"/>
      <c r="P125" s="16"/>
      <c r="Q125" s="16"/>
      <c r="R125" s="16"/>
      <c r="S125" s="16"/>
      <c r="T125" s="16"/>
      <c r="U125" s="16"/>
      <c r="V125" s="16"/>
      <c r="W125" s="16"/>
      <c r="X125" s="16"/>
      <c r="Y125" s="16"/>
      <c r="Z125" s="16"/>
      <c r="AA125" s="16"/>
      <c r="AB125" s="16"/>
      <c r="AC125" s="16"/>
      <c r="AD125" s="16"/>
      <c r="AE125" s="16"/>
      <c r="AF125" s="29"/>
      <c r="AG125" s="22"/>
      <c r="AH125" s="22"/>
      <c r="AI125" s="22"/>
      <c r="AJ125" s="22"/>
      <c r="AK125" s="22"/>
      <c r="AL125" s="22"/>
      <c r="AM125" s="22"/>
      <c r="AN125" s="22"/>
      <c r="AO125" s="22"/>
      <c r="AP125" s="29"/>
    </row>
    <row r="126" spans="1:42" ht="12.75" customHeight="1" x14ac:dyDescent="0.25">
      <c r="A126" s="37"/>
      <c r="B126" s="38"/>
      <c r="C126" s="38"/>
      <c r="D126" s="38"/>
      <c r="E126" s="38"/>
      <c r="F126" s="38"/>
      <c r="G126" s="38"/>
      <c r="H126" s="38"/>
      <c r="I126" s="38"/>
      <c r="J126" s="38"/>
      <c r="K126" s="38"/>
      <c r="L126" s="38"/>
      <c r="M126" s="32"/>
      <c r="N126" s="32"/>
      <c r="O126" s="16"/>
      <c r="P126" s="16"/>
      <c r="Q126" s="16"/>
      <c r="R126" s="16"/>
      <c r="S126" s="16"/>
      <c r="T126" s="16"/>
      <c r="U126" s="16"/>
      <c r="V126" s="16"/>
      <c r="W126" s="16"/>
      <c r="X126" s="16"/>
      <c r="Y126" s="16"/>
      <c r="Z126" s="16"/>
      <c r="AA126" s="16"/>
      <c r="AB126" s="16"/>
      <c r="AC126" s="16"/>
      <c r="AD126" s="16"/>
      <c r="AE126" s="16"/>
      <c r="AF126" s="29"/>
      <c r="AG126" s="22"/>
      <c r="AH126" s="22"/>
      <c r="AI126" s="22"/>
      <c r="AJ126" s="22"/>
      <c r="AK126" s="22"/>
      <c r="AL126" s="22"/>
      <c r="AM126" s="22"/>
      <c r="AN126" s="22"/>
      <c r="AO126" s="22"/>
      <c r="AP126" s="29"/>
    </row>
    <row r="127" spans="1:42" ht="12" customHeight="1" x14ac:dyDescent="0.25">
      <c r="A127" s="37"/>
      <c r="B127" s="37"/>
      <c r="C127" s="37"/>
      <c r="D127" s="37"/>
      <c r="E127" s="37"/>
      <c r="F127" s="37"/>
      <c r="G127" s="37"/>
      <c r="H127" s="37"/>
      <c r="I127" s="37"/>
      <c r="J127" s="37"/>
      <c r="K127" s="37"/>
      <c r="L127" s="32"/>
      <c r="M127" s="32"/>
      <c r="N127" s="32"/>
      <c r="O127" s="16"/>
      <c r="P127" s="16"/>
      <c r="Q127" s="16"/>
      <c r="R127" s="16"/>
      <c r="S127" s="16"/>
      <c r="T127" s="16"/>
      <c r="U127" s="16"/>
      <c r="V127" s="16"/>
      <c r="W127" s="16"/>
      <c r="X127" s="16"/>
      <c r="Y127" s="16"/>
      <c r="Z127" s="16"/>
      <c r="AA127" s="16"/>
      <c r="AB127" s="16"/>
      <c r="AC127" s="16"/>
      <c r="AD127" s="16"/>
      <c r="AE127" s="16"/>
      <c r="AF127" s="29"/>
      <c r="AG127" s="22"/>
      <c r="AH127" s="22"/>
      <c r="AI127" s="22"/>
      <c r="AJ127" s="22"/>
      <c r="AK127" s="22"/>
      <c r="AL127" s="22"/>
      <c r="AM127" s="22"/>
      <c r="AN127" s="22"/>
      <c r="AO127" s="22"/>
      <c r="AP127" s="29"/>
    </row>
    <row r="128" spans="1:42" ht="15" x14ac:dyDescent="0.2">
      <c r="A128" s="38"/>
      <c r="B128" s="38"/>
      <c r="C128" s="38"/>
      <c r="D128" s="38"/>
      <c r="E128" s="38"/>
      <c r="F128" s="38"/>
      <c r="G128" s="38"/>
      <c r="H128" s="38"/>
      <c r="I128" s="38"/>
      <c r="J128" s="38"/>
      <c r="K128" s="38"/>
      <c r="L128" s="38"/>
      <c r="M128" s="38"/>
      <c r="N128" s="38"/>
    </row>
    <row r="129" spans="1:14" ht="15" x14ac:dyDescent="0.2">
      <c r="A129" s="38"/>
      <c r="B129" s="38"/>
      <c r="C129" s="38"/>
      <c r="D129" s="38"/>
      <c r="E129" s="38"/>
      <c r="F129" s="38"/>
      <c r="G129" s="38"/>
      <c r="H129" s="38"/>
      <c r="I129" s="38"/>
      <c r="J129" s="38"/>
      <c r="K129" s="38"/>
      <c r="L129" s="38"/>
      <c r="M129" s="38"/>
      <c r="N129" s="38"/>
    </row>
    <row r="130" spans="1:14" ht="15" x14ac:dyDescent="0.2">
      <c r="A130" s="38"/>
      <c r="B130" s="38"/>
      <c r="C130" s="38"/>
      <c r="D130" s="38"/>
      <c r="E130" s="38"/>
      <c r="F130" s="38"/>
      <c r="G130" s="38"/>
      <c r="H130" s="38"/>
      <c r="I130" s="38"/>
      <c r="J130" s="38"/>
      <c r="K130" s="38"/>
      <c r="L130" s="38"/>
      <c r="M130" s="38"/>
      <c r="N130" s="38"/>
    </row>
    <row r="131" spans="1:14" ht="15" x14ac:dyDescent="0.2">
      <c r="A131" s="38"/>
      <c r="B131" s="38"/>
      <c r="C131" s="38"/>
      <c r="D131" s="38"/>
      <c r="E131" s="38"/>
      <c r="F131" s="38"/>
      <c r="G131" s="38"/>
      <c r="H131" s="38"/>
      <c r="I131" s="38"/>
      <c r="J131" s="38"/>
      <c r="K131" s="38"/>
      <c r="L131" s="38"/>
      <c r="M131" s="38"/>
      <c r="N131" s="38"/>
    </row>
    <row r="132" spans="1:14" ht="15" x14ac:dyDescent="0.2">
      <c r="A132" s="38"/>
      <c r="B132" s="38"/>
      <c r="C132" s="38"/>
      <c r="D132" s="38"/>
      <c r="E132" s="38"/>
      <c r="F132" s="38"/>
      <c r="G132" s="38"/>
      <c r="H132" s="38"/>
      <c r="I132" s="38"/>
      <c r="J132" s="38"/>
      <c r="K132" s="38"/>
      <c r="L132" s="38"/>
      <c r="M132" s="38"/>
      <c r="N132" s="38"/>
    </row>
    <row r="133" spans="1:14" ht="15" x14ac:dyDescent="0.2">
      <c r="A133" s="38"/>
      <c r="B133" s="38"/>
      <c r="C133" s="38"/>
      <c r="D133" s="38"/>
      <c r="E133" s="38"/>
      <c r="F133" s="38"/>
      <c r="G133" s="38"/>
      <c r="H133" s="38"/>
      <c r="I133" s="38"/>
      <c r="J133" s="38"/>
      <c r="K133" s="38"/>
      <c r="L133" s="38"/>
      <c r="M133" s="38"/>
      <c r="N133" s="38"/>
    </row>
    <row r="134" spans="1:14" ht="15" x14ac:dyDescent="0.2">
      <c r="A134" s="38"/>
      <c r="B134" s="38"/>
      <c r="C134" s="38"/>
      <c r="D134" s="38"/>
      <c r="E134" s="38"/>
      <c r="F134" s="38"/>
      <c r="G134" s="38"/>
      <c r="H134" s="38"/>
      <c r="I134" s="38"/>
      <c r="J134" s="38"/>
      <c r="K134" s="38"/>
      <c r="L134" s="38"/>
      <c r="M134" s="38"/>
      <c r="N134" s="38"/>
    </row>
    <row r="135" spans="1:14" ht="15" x14ac:dyDescent="0.2">
      <c r="A135" s="38"/>
      <c r="B135" s="38"/>
      <c r="C135" s="38"/>
      <c r="D135" s="38"/>
      <c r="E135" s="38"/>
      <c r="F135" s="38"/>
      <c r="G135" s="38"/>
      <c r="H135" s="38"/>
      <c r="I135" s="38"/>
      <c r="J135" s="38"/>
      <c r="K135" s="38"/>
      <c r="L135" s="38"/>
      <c r="M135" s="38"/>
      <c r="N135" s="38"/>
    </row>
    <row r="136" spans="1:14" ht="15" x14ac:dyDescent="0.2">
      <c r="A136" s="38"/>
      <c r="B136" s="38"/>
      <c r="C136" s="38"/>
      <c r="D136" s="38"/>
      <c r="E136" s="38"/>
      <c r="F136" s="38"/>
      <c r="G136" s="38"/>
      <c r="H136" s="38"/>
      <c r="I136" s="38"/>
      <c r="J136" s="38"/>
      <c r="K136" s="38"/>
      <c r="L136" s="38"/>
      <c r="M136" s="38"/>
      <c r="N136" s="38"/>
    </row>
    <row r="137" spans="1:14" ht="15" x14ac:dyDescent="0.2">
      <c r="A137" s="38"/>
      <c r="B137" s="38"/>
      <c r="C137" s="38"/>
      <c r="D137" s="38"/>
      <c r="E137" s="38"/>
      <c r="F137" s="38"/>
      <c r="G137" s="38"/>
      <c r="H137" s="38"/>
      <c r="I137" s="38"/>
      <c r="J137" s="38"/>
      <c r="K137" s="38"/>
      <c r="L137" s="38"/>
      <c r="M137" s="38"/>
      <c r="N137" s="38"/>
    </row>
  </sheetData>
  <mergeCells count="595">
    <mergeCell ref="AP22:AP23"/>
    <mergeCell ref="AO22:AO23"/>
    <mergeCell ref="AI22:AI23"/>
    <mergeCell ref="AJ22:AJ23"/>
    <mergeCell ref="AF22:AF23"/>
    <mergeCell ref="AG22:AG23"/>
    <mergeCell ref="AH22:AH23"/>
    <mergeCell ref="AD112:AD113"/>
    <mergeCell ref="AE112:AE113"/>
    <mergeCell ref="AD22:AD23"/>
    <mergeCell ref="A2:V2"/>
    <mergeCell ref="A4:V4"/>
    <mergeCell ref="AB112:AB113"/>
    <mergeCell ref="Z10:AE10"/>
    <mergeCell ref="Z11:AB11"/>
    <mergeCell ref="AC11:AE11"/>
    <mergeCell ref="AK22:AK23"/>
    <mergeCell ref="AL22:AL23"/>
    <mergeCell ref="AN22:AN23"/>
    <mergeCell ref="AM22:AM23"/>
    <mergeCell ref="Z112:Z113"/>
    <mergeCell ref="AA112:AA113"/>
    <mergeCell ref="A9:A12"/>
    <mergeCell ref="B9:AE9"/>
    <mergeCell ref="B10:S10"/>
    <mergeCell ref="T10:Y10"/>
    <mergeCell ref="T11:V11"/>
    <mergeCell ref="B11:D11"/>
    <mergeCell ref="E11:G11"/>
    <mergeCell ref="H11:J11"/>
    <mergeCell ref="K11:M11"/>
    <mergeCell ref="N11:P11"/>
    <mergeCell ref="Q11:S11"/>
    <mergeCell ref="W11:Y11"/>
    <mergeCell ref="AM9:AO9"/>
    <mergeCell ref="AP9:AP12"/>
    <mergeCell ref="AG10:AH10"/>
    <mergeCell ref="AK10:AL10"/>
    <mergeCell ref="AM10:AM11"/>
    <mergeCell ref="AN10:AN11"/>
    <mergeCell ref="AO10:AO11"/>
    <mergeCell ref="AG11:AH11"/>
    <mergeCell ref="AF9:AF11"/>
    <mergeCell ref="AG9:AL9"/>
    <mergeCell ref="AI11:AI12"/>
    <mergeCell ref="AJ11:AJ12"/>
    <mergeCell ref="A34:A37"/>
    <mergeCell ref="B34:B37"/>
    <mergeCell ref="Y30:Y31"/>
    <mergeCell ref="AD30:AD31"/>
    <mergeCell ref="AE30:AE31"/>
    <mergeCell ref="Z30:Z31"/>
    <mergeCell ref="P30:P31"/>
    <mergeCell ref="Q30:Q31"/>
    <mergeCell ref="R30:R31"/>
    <mergeCell ref="S30:S31"/>
    <mergeCell ref="T30:T31"/>
    <mergeCell ref="U30:U31"/>
    <mergeCell ref="V30:V31"/>
    <mergeCell ref="W30:W31"/>
    <mergeCell ref="X30:X31"/>
    <mergeCell ref="A30:A31"/>
    <mergeCell ref="B30:B31"/>
    <mergeCell ref="C30:C31"/>
    <mergeCell ref="D30:D31"/>
    <mergeCell ref="H30:H31"/>
    <mergeCell ref="I30:I31"/>
    <mergeCell ref="J30:J31"/>
    <mergeCell ref="N30:N31"/>
    <mergeCell ref="O30:O31"/>
    <mergeCell ref="A110:A111"/>
    <mergeCell ref="B110:B111"/>
    <mergeCell ref="C110:C111"/>
    <mergeCell ref="D110:D111"/>
    <mergeCell ref="H110:H111"/>
    <mergeCell ref="I110:I111"/>
    <mergeCell ref="J110:J111"/>
    <mergeCell ref="N110:N111"/>
    <mergeCell ref="O110:O111"/>
    <mergeCell ref="A112:A113"/>
    <mergeCell ref="B112:B113"/>
    <mergeCell ref="C112:C113"/>
    <mergeCell ref="D112:D113"/>
    <mergeCell ref="H112:H113"/>
    <mergeCell ref="U112:U113"/>
    <mergeCell ref="V112:V113"/>
    <mergeCell ref="W112:W113"/>
    <mergeCell ref="I112:I113"/>
    <mergeCell ref="J112:J113"/>
    <mergeCell ref="N112:N113"/>
    <mergeCell ref="O112:O113"/>
    <mergeCell ref="P112:P113"/>
    <mergeCell ref="Q112:Q113"/>
    <mergeCell ref="R112:R113"/>
    <mergeCell ref="S112:S113"/>
    <mergeCell ref="T112:T113"/>
    <mergeCell ref="AD110:AD111"/>
    <mergeCell ref="AE110:AE111"/>
    <mergeCell ref="P110:P111"/>
    <mergeCell ref="Q110:Q111"/>
    <mergeCell ref="R110:R111"/>
    <mergeCell ref="S110:S111"/>
    <mergeCell ref="T110:T111"/>
    <mergeCell ref="U110:U111"/>
    <mergeCell ref="V110:V111"/>
    <mergeCell ref="W110:W111"/>
    <mergeCell ref="X110:X111"/>
    <mergeCell ref="Z110:Z111"/>
    <mergeCell ref="AA110:AA111"/>
    <mergeCell ref="AB110:AB111"/>
    <mergeCell ref="X112:X113"/>
    <mergeCell ref="Y112:Y113"/>
    <mergeCell ref="AC112:AC113"/>
    <mergeCell ref="AC30:AC31"/>
    <mergeCell ref="Z22:Z23"/>
    <mergeCell ref="AA22:AA23"/>
    <mergeCell ref="AB22:AB23"/>
    <mergeCell ref="AA30:AA31"/>
    <mergeCell ref="AB30:AB31"/>
    <mergeCell ref="X22:X23"/>
    <mergeCell ref="Y110:Y111"/>
    <mergeCell ref="AC110:AC111"/>
    <mergeCell ref="X34:X37"/>
    <mergeCell ref="A22:A23"/>
    <mergeCell ref="B22:B23"/>
    <mergeCell ref="C22:C23"/>
    <mergeCell ref="D22:D23"/>
    <mergeCell ref="E22:E23"/>
    <mergeCell ref="F22:F23"/>
    <mergeCell ref="G22:G23"/>
    <mergeCell ref="H22:H23"/>
    <mergeCell ref="W22:W23"/>
    <mergeCell ref="I22:I23"/>
    <mergeCell ref="J22:J23"/>
    <mergeCell ref="K22:K23"/>
    <mergeCell ref="L22:L23"/>
    <mergeCell ref="M22:M23"/>
    <mergeCell ref="AE22:AE23"/>
    <mergeCell ref="N22:N23"/>
    <mergeCell ref="O22:O23"/>
    <mergeCell ref="P22:P23"/>
    <mergeCell ref="Q22:Q23"/>
    <mergeCell ref="R22:R23"/>
    <mergeCell ref="S22:S23"/>
    <mergeCell ref="T22:T23"/>
    <mergeCell ref="U22:U23"/>
    <mergeCell ref="V22:V23"/>
    <mergeCell ref="AC22:AC23"/>
    <mergeCell ref="Y22:Y23"/>
    <mergeCell ref="L95:L96"/>
    <mergeCell ref="M95:M96"/>
    <mergeCell ref="N95:N96"/>
    <mergeCell ref="O95:O96"/>
    <mergeCell ref="P95:P96"/>
    <mergeCell ref="AC95:AC96"/>
    <mergeCell ref="Z95:Z96"/>
    <mergeCell ref="T95:T96"/>
    <mergeCell ref="W95:W96"/>
    <mergeCell ref="V95:V96"/>
    <mergeCell ref="U95:U96"/>
    <mergeCell ref="X95:X96"/>
    <mergeCell ref="Y95:Y96"/>
    <mergeCell ref="AA95:AA96"/>
    <mergeCell ref="AB95:AB96"/>
    <mergeCell ref="A95:A96"/>
    <mergeCell ref="B95:B96"/>
    <mergeCell ref="C95:C96"/>
    <mergeCell ref="D95:D96"/>
    <mergeCell ref="AI95:AI96"/>
    <mergeCell ref="AJ95:AJ96"/>
    <mergeCell ref="AK95:AK96"/>
    <mergeCell ref="AL95:AL96"/>
    <mergeCell ref="AM95:AM96"/>
    <mergeCell ref="AD95:AD96"/>
    <mergeCell ref="AE95:AE96"/>
    <mergeCell ref="AF95:AF96"/>
    <mergeCell ref="AG95:AG96"/>
    <mergeCell ref="AH95:AH96"/>
    <mergeCell ref="S95:S96"/>
    <mergeCell ref="R95:R96"/>
    <mergeCell ref="Q95:Q96"/>
    <mergeCell ref="E95:E96"/>
    <mergeCell ref="F95:F96"/>
    <mergeCell ref="G95:G96"/>
    <mergeCell ref="H95:H96"/>
    <mergeCell ref="I95:I96"/>
    <mergeCell ref="J95:J96"/>
    <mergeCell ref="K95:K96"/>
    <mergeCell ref="AN95:AN96"/>
    <mergeCell ref="AO95:AO96"/>
    <mergeCell ref="AP95:AP96"/>
    <mergeCell ref="AI66:AI67"/>
    <mergeCell ref="AJ66:AJ67"/>
    <mergeCell ref="AK66:AK67"/>
    <mergeCell ref="AL66:AL67"/>
    <mergeCell ref="AM66:AM67"/>
    <mergeCell ref="AN66:AN67"/>
    <mergeCell ref="AO66:AO67"/>
    <mergeCell ref="AC26:AC27"/>
    <mergeCell ref="AD26:AD27"/>
    <mergeCell ref="AE26:AE27"/>
    <mergeCell ref="AF26:AF27"/>
    <mergeCell ref="AG26:AG27"/>
    <mergeCell ref="AI35:AI37"/>
    <mergeCell ref="AJ35:AJ37"/>
    <mergeCell ref="AK35:AK37"/>
    <mergeCell ref="R38:R41"/>
    <mergeCell ref="S38:S41"/>
    <mergeCell ref="T38:T41"/>
    <mergeCell ref="U38:U41"/>
    <mergeCell ref="V38:V41"/>
    <mergeCell ref="W38:W41"/>
    <mergeCell ref="X38:X41"/>
    <mergeCell ref="Y38:Y41"/>
    <mergeCell ref="Z38:Z41"/>
    <mergeCell ref="U34:U37"/>
    <mergeCell ref="V34:V37"/>
    <mergeCell ref="W34:W37"/>
    <mergeCell ref="AE28:AE29"/>
    <mergeCell ref="AF28:AF29"/>
    <mergeCell ref="AG28:AG29"/>
    <mergeCell ref="AH28:AH29"/>
    <mergeCell ref="AC34:AC37"/>
    <mergeCell ref="Y34:Y37"/>
    <mergeCell ref="Z34:Z37"/>
    <mergeCell ref="AA34:AA37"/>
    <mergeCell ref="AB34:AB37"/>
    <mergeCell ref="AD34:AD37"/>
    <mergeCell ref="AE34:AE37"/>
    <mergeCell ref="AF35:AF37"/>
    <mergeCell ref="AG35:AG37"/>
    <mergeCell ref="AH35:AH37"/>
    <mergeCell ref="A28:A29"/>
    <mergeCell ref="B28:B29"/>
    <mergeCell ref="C28:C29"/>
    <mergeCell ref="D28:D29"/>
    <mergeCell ref="E28:E29"/>
    <mergeCell ref="F28:F29"/>
    <mergeCell ref="G28:G29"/>
    <mergeCell ref="H28:H29"/>
    <mergeCell ref="I28:I29"/>
    <mergeCell ref="AM28:AM29"/>
    <mergeCell ref="AN28:AN29"/>
    <mergeCell ref="AO28:AO29"/>
    <mergeCell ref="AP28:AP29"/>
    <mergeCell ref="J28:J29"/>
    <mergeCell ref="K28:K29"/>
    <mergeCell ref="L28:L29"/>
    <mergeCell ref="M28:M29"/>
    <mergeCell ref="N28:N29"/>
    <mergeCell ref="O28:O29"/>
    <mergeCell ref="P28:P29"/>
    <mergeCell ref="Q28:Q29"/>
    <mergeCell ref="R28:R29"/>
    <mergeCell ref="AI28:AI29"/>
    <mergeCell ref="AJ28:AJ29"/>
    <mergeCell ref="AK28:AK29"/>
    <mergeCell ref="AL28:AL29"/>
    <mergeCell ref="AB28:AB29"/>
    <mergeCell ref="AA28:AA29"/>
    <mergeCell ref="Z28:Z29"/>
    <mergeCell ref="Y28:Y29"/>
    <mergeCell ref="X28:X29"/>
    <mergeCell ref="AC28:AC29"/>
    <mergeCell ref="AD28:AD29"/>
    <mergeCell ref="AC66:AC67"/>
    <mergeCell ref="Y66:Y67"/>
    <mergeCell ref="X66:X67"/>
    <mergeCell ref="W66:W67"/>
    <mergeCell ref="V66:V67"/>
    <mergeCell ref="U66:U67"/>
    <mergeCell ref="T66:T67"/>
    <mergeCell ref="S66:S67"/>
    <mergeCell ref="S28:S29"/>
    <mergeCell ref="T28:T29"/>
    <mergeCell ref="U28:U29"/>
    <mergeCell ref="V28:V29"/>
    <mergeCell ref="W28:W29"/>
    <mergeCell ref="E66:E67"/>
    <mergeCell ref="D66:D67"/>
    <mergeCell ref="C66:C67"/>
    <mergeCell ref="B66:B67"/>
    <mergeCell ref="A66:A67"/>
    <mergeCell ref="AP66:AP67"/>
    <mergeCell ref="P66:P67"/>
    <mergeCell ref="O66:O67"/>
    <mergeCell ref="N66:N67"/>
    <mergeCell ref="M66:M67"/>
    <mergeCell ref="L66:L67"/>
    <mergeCell ref="K66:K67"/>
    <mergeCell ref="J66:J67"/>
    <mergeCell ref="I66:I67"/>
    <mergeCell ref="R66:R67"/>
    <mergeCell ref="Q66:Q67"/>
    <mergeCell ref="AA66:AA67"/>
    <mergeCell ref="AB66:AB67"/>
    <mergeCell ref="AD66:AD67"/>
    <mergeCell ref="AE66:AE67"/>
    <mergeCell ref="AF66:AF67"/>
    <mergeCell ref="AG66:AG67"/>
    <mergeCell ref="AH66:AH67"/>
    <mergeCell ref="Z66:Z67"/>
    <mergeCell ref="J68:J74"/>
    <mergeCell ref="K68:K74"/>
    <mergeCell ref="L68:L74"/>
    <mergeCell ref="M68:M74"/>
    <mergeCell ref="N68:N74"/>
    <mergeCell ref="O68:O74"/>
    <mergeCell ref="H66:H67"/>
    <mergeCell ref="G66:G67"/>
    <mergeCell ref="F66:F67"/>
    <mergeCell ref="AO68:AO74"/>
    <mergeCell ref="AP68:AP74"/>
    <mergeCell ref="AM84:AM85"/>
    <mergeCell ref="AN84:AN85"/>
    <mergeCell ref="AO84:AO85"/>
    <mergeCell ref="AP83:AP85"/>
    <mergeCell ref="P68:P74"/>
    <mergeCell ref="Q68:Q74"/>
    <mergeCell ref="R68:R74"/>
    <mergeCell ref="S68:S74"/>
    <mergeCell ref="T68:T74"/>
    <mergeCell ref="U68:U74"/>
    <mergeCell ref="V68:V74"/>
    <mergeCell ref="W68:W74"/>
    <mergeCell ref="X68:X74"/>
    <mergeCell ref="Y68:Y74"/>
    <mergeCell ref="Z68:Z74"/>
    <mergeCell ref="AA68:AA74"/>
    <mergeCell ref="AD83:AD85"/>
    <mergeCell ref="AE83:AE85"/>
    <mergeCell ref="AC83:AC85"/>
    <mergeCell ref="AK68:AK74"/>
    <mergeCell ref="AL68:AL74"/>
    <mergeCell ref="AM68:AM74"/>
    <mergeCell ref="AN68:AN74"/>
    <mergeCell ref="AC68:AC74"/>
    <mergeCell ref="AD68:AD74"/>
    <mergeCell ref="AE68:AE74"/>
    <mergeCell ref="AF68:AF74"/>
    <mergeCell ref="AG68:AG74"/>
    <mergeCell ref="AH68:AH74"/>
    <mergeCell ref="AI68:AI74"/>
    <mergeCell ref="AJ68:AJ74"/>
    <mergeCell ref="AB68:AB74"/>
    <mergeCell ref="A68:A74"/>
    <mergeCell ref="B68:B74"/>
    <mergeCell ref="C68:C74"/>
    <mergeCell ref="D68:D74"/>
    <mergeCell ref="E68:E74"/>
    <mergeCell ref="F68:F74"/>
    <mergeCell ref="G68:G74"/>
    <mergeCell ref="H68:H74"/>
    <mergeCell ref="I68:I74"/>
    <mergeCell ref="Z63:Z65"/>
    <mergeCell ref="AA63:AA65"/>
    <mergeCell ref="AB63:AB65"/>
    <mergeCell ref="AC63:AC65"/>
    <mergeCell ref="AD63:AD65"/>
    <mergeCell ref="AE63:AE65"/>
    <mergeCell ref="AF63:AF65"/>
    <mergeCell ref="AG63:AG65"/>
    <mergeCell ref="AH63:AH65"/>
    <mergeCell ref="AI63:AI65"/>
    <mergeCell ref="AJ63:AJ65"/>
    <mergeCell ref="AK63:AK65"/>
    <mergeCell ref="AL63:AL65"/>
    <mergeCell ref="AM63:AM65"/>
    <mergeCell ref="AN63:AN65"/>
    <mergeCell ref="AO63:AO65"/>
    <mergeCell ref="AP63:AP65"/>
    <mergeCell ref="A63:A65"/>
    <mergeCell ref="B63:B65"/>
    <mergeCell ref="C63:C65"/>
    <mergeCell ref="D63:D65"/>
    <mergeCell ref="E63:E65"/>
    <mergeCell ref="F63:F65"/>
    <mergeCell ref="G63:G65"/>
    <mergeCell ref="H63:H65"/>
    <mergeCell ref="I63:I65"/>
    <mergeCell ref="J63:J65"/>
    <mergeCell ref="K63:K65"/>
    <mergeCell ref="L63:L65"/>
    <mergeCell ref="M63:M65"/>
    <mergeCell ref="N63:N65"/>
    <mergeCell ref="O63:O65"/>
    <mergeCell ref="P63:P65"/>
    <mergeCell ref="Q63:Q65"/>
    <mergeCell ref="R63:R65"/>
    <mergeCell ref="S63:S65"/>
    <mergeCell ref="T63:T65"/>
    <mergeCell ref="U63:U65"/>
    <mergeCell ref="V63:V65"/>
    <mergeCell ref="W63:W65"/>
    <mergeCell ref="X63:X65"/>
    <mergeCell ref="Y63:Y65"/>
    <mergeCell ref="AP58:AP60"/>
    <mergeCell ref="A58:A60"/>
    <mergeCell ref="B58:B60"/>
    <mergeCell ref="C58:C60"/>
    <mergeCell ref="D58:D60"/>
    <mergeCell ref="E58:E60"/>
    <mergeCell ref="F58:F60"/>
    <mergeCell ref="G58:G60"/>
    <mergeCell ref="H58:H60"/>
    <mergeCell ref="I58:I60"/>
    <mergeCell ref="J58:J60"/>
    <mergeCell ref="K58:K60"/>
    <mergeCell ref="L58:L60"/>
    <mergeCell ref="M58:M60"/>
    <mergeCell ref="N58:N60"/>
    <mergeCell ref="O58:O60"/>
    <mergeCell ref="P58:P60"/>
    <mergeCell ref="Q58:Q60"/>
    <mergeCell ref="R58:R60"/>
    <mergeCell ref="AC58:AC60"/>
    <mergeCell ref="AD58:AD60"/>
    <mergeCell ref="AE58:AE60"/>
    <mergeCell ref="AF58:AF60"/>
    <mergeCell ref="AG58:AG60"/>
    <mergeCell ref="X58:X60"/>
    <mergeCell ref="Y58:Y60"/>
    <mergeCell ref="Z58:Z60"/>
    <mergeCell ref="AA58:AA60"/>
    <mergeCell ref="AK58:AK60"/>
    <mergeCell ref="AL58:AL60"/>
    <mergeCell ref="AM58:AM60"/>
    <mergeCell ref="AN58:AN60"/>
    <mergeCell ref="AO58:AO60"/>
    <mergeCell ref="AH58:AH60"/>
    <mergeCell ref="AB58:AB60"/>
    <mergeCell ref="AI58:AI60"/>
    <mergeCell ref="AJ58:AJ60"/>
    <mergeCell ref="S44:S45"/>
    <mergeCell ref="T44:T45"/>
    <mergeCell ref="U44:U45"/>
    <mergeCell ref="V44:V45"/>
    <mergeCell ref="W44:W45"/>
    <mergeCell ref="S58:S60"/>
    <mergeCell ref="T58:T60"/>
    <mergeCell ref="U58:U60"/>
    <mergeCell ref="V58:V60"/>
    <mergeCell ref="W58:W60"/>
    <mergeCell ref="J44:J45"/>
    <mergeCell ref="K44:K45"/>
    <mergeCell ref="L44:L45"/>
    <mergeCell ref="M44:M45"/>
    <mergeCell ref="N44:N45"/>
    <mergeCell ref="O44:O45"/>
    <mergeCell ref="P44:P45"/>
    <mergeCell ref="Q44:Q45"/>
    <mergeCell ref="R44:R45"/>
    <mergeCell ref="A44:A45"/>
    <mergeCell ref="B44:B45"/>
    <mergeCell ref="C44:C45"/>
    <mergeCell ref="D44:D45"/>
    <mergeCell ref="E44:E45"/>
    <mergeCell ref="F44:F45"/>
    <mergeCell ref="G44:G45"/>
    <mergeCell ref="H44:H45"/>
    <mergeCell ref="I44:I45"/>
    <mergeCell ref="X44:X45"/>
    <mergeCell ref="Y44:Y45"/>
    <mergeCell ref="Z44:Z45"/>
    <mergeCell ref="AA44:AA45"/>
    <mergeCell ref="AB44:AB45"/>
    <mergeCell ref="AD44:AD45"/>
    <mergeCell ref="AE44:AE45"/>
    <mergeCell ref="AF44:AF45"/>
    <mergeCell ref="AG44:AG45"/>
    <mergeCell ref="AC44:AC45"/>
    <mergeCell ref="AH44:AH45"/>
    <mergeCell ref="AI44:AI45"/>
    <mergeCell ref="AJ44:AJ45"/>
    <mergeCell ref="AK44:AK45"/>
    <mergeCell ref="AL44:AL45"/>
    <mergeCell ref="AM44:AM45"/>
    <mergeCell ref="AN44:AN45"/>
    <mergeCell ref="AO44:AO45"/>
    <mergeCell ref="AP44:AP45"/>
    <mergeCell ref="AC38:AC41"/>
    <mergeCell ref="AB38:AB41"/>
    <mergeCell ref="AA38:AA41"/>
    <mergeCell ref="AF39:AF41"/>
    <mergeCell ref="AD38:AD41"/>
    <mergeCell ref="AE38:AE41"/>
    <mergeCell ref="AG39:AG41"/>
    <mergeCell ref="AH39:AH41"/>
    <mergeCell ref="AI39:AI41"/>
    <mergeCell ref="AJ39:AJ41"/>
    <mergeCell ref="AK39:AK41"/>
    <mergeCell ref="AL39:AL41"/>
    <mergeCell ref="AM39:AM41"/>
    <mergeCell ref="AN39:AN41"/>
    <mergeCell ref="AO39:AO41"/>
    <mergeCell ref="AP39:AP41"/>
    <mergeCell ref="A38:A41"/>
    <mergeCell ref="B38:B41"/>
    <mergeCell ref="C38:C41"/>
    <mergeCell ref="D38:D41"/>
    <mergeCell ref="E39:E41"/>
    <mergeCell ref="F39:F41"/>
    <mergeCell ref="G39:G41"/>
    <mergeCell ref="H38:H41"/>
    <mergeCell ref="I38:I41"/>
    <mergeCell ref="J38:J41"/>
    <mergeCell ref="K39:K41"/>
    <mergeCell ref="L39:L41"/>
    <mergeCell ref="M39:M41"/>
    <mergeCell ref="N38:N41"/>
    <mergeCell ref="O38:O41"/>
    <mergeCell ref="P38:P41"/>
    <mergeCell ref="Q38:Q41"/>
    <mergeCell ref="C34:C37"/>
    <mergeCell ref="D34:D37"/>
    <mergeCell ref="E35:E37"/>
    <mergeCell ref="F35:F37"/>
    <mergeCell ref="G35:G37"/>
    <mergeCell ref="H34:H37"/>
    <mergeCell ref="I34:I37"/>
    <mergeCell ref="J34:J37"/>
    <mergeCell ref="K35:K37"/>
    <mergeCell ref="L35:L37"/>
    <mergeCell ref="M35:M37"/>
    <mergeCell ref="N34:N37"/>
    <mergeCell ref="O34:O37"/>
    <mergeCell ref="P34:P37"/>
    <mergeCell ref="Q34:Q37"/>
    <mergeCell ref="R34:R37"/>
    <mergeCell ref="S34:S37"/>
    <mergeCell ref="T34:T37"/>
    <mergeCell ref="AL35:AL37"/>
    <mergeCell ref="AM35:AM37"/>
    <mergeCell ref="AN35:AN37"/>
    <mergeCell ref="AO35:AO37"/>
    <mergeCell ref="AP35:AP37"/>
    <mergeCell ref="Z26:Z27"/>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W26:W27"/>
    <mergeCell ref="V26:V27"/>
    <mergeCell ref="X26:X27"/>
    <mergeCell ref="Y26:Y27"/>
    <mergeCell ref="AA26:AA27"/>
    <mergeCell ref="AB26:AB27"/>
    <mergeCell ref="AH26:AH27"/>
    <mergeCell ref="AI26:AI27"/>
    <mergeCell ref="AJ26:AJ27"/>
    <mergeCell ref="AK26:AK27"/>
    <mergeCell ref="AL26:AL27"/>
    <mergeCell ref="AM26:AM27"/>
    <mergeCell ref="AN26:AN27"/>
    <mergeCell ref="AO26:AO27"/>
    <mergeCell ref="AP26:AP27"/>
    <mergeCell ref="J83:J85"/>
    <mergeCell ref="N83:N85"/>
    <mergeCell ref="O83:O85"/>
    <mergeCell ref="P83:P85"/>
    <mergeCell ref="Q83:Q85"/>
    <mergeCell ref="R83:R85"/>
    <mergeCell ref="A83:A85"/>
    <mergeCell ref="B83:B85"/>
    <mergeCell ref="C83:C85"/>
    <mergeCell ref="D83:D85"/>
    <mergeCell ref="H83:H85"/>
    <mergeCell ref="I83:I85"/>
    <mergeCell ref="S83:S85"/>
    <mergeCell ref="T83:T85"/>
    <mergeCell ref="U83:U85"/>
    <mergeCell ref="V83:V85"/>
    <mergeCell ref="W83:W85"/>
    <mergeCell ref="X83:X85"/>
    <mergeCell ref="Y83:Y85"/>
    <mergeCell ref="AA83:AA85"/>
    <mergeCell ref="AB83:AB85"/>
    <mergeCell ref="Z83:Z85"/>
  </mergeCells>
  <pageMargins left="0.35433070866141736" right="0.35433070866141736" top="0.39370078740157483" bottom="0.19685039370078741" header="0.51181102362204722" footer="0.51181102362204722"/>
  <pageSetup paperSize="9" scale="4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Отчет 103н (Свод МО)_1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Сергеева Лариса Александровна</dc:creator>
  <cp:lastModifiedBy>Острякина Марина Дмитриевна</cp:lastModifiedBy>
  <cp:lastPrinted>2019-06-28T11:23:59Z</cp:lastPrinted>
  <dcterms:created xsi:type="dcterms:W3CDTF">2019-06-26T11:54:58Z</dcterms:created>
  <dcterms:modified xsi:type="dcterms:W3CDTF">2019-06-28T11:51:54Z</dcterms:modified>
</cp:coreProperties>
</file>