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<sst xmlns="http://schemas.openxmlformats.org/spreadsheetml/2006/main" count="58" uniqueCount="36">
  <si>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</si>
  <si>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</si>
  <si>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</si>
  <si>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</si>
  <si>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</si>
  <si>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</si>
  <si>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</si>
  <si>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</si>
  <si>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</si>
  <si>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</si>
  <si>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</si>
  <si>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</si>
  <si>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</si>
  <si>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</si>
  <si>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</si>
  <si>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</si>
  <si>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</si>
  <si>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</si>
  <si>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</si>
  <si>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</si>
  <si>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</si>
  <si>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</si>
  <si>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</si>
  <si>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</si>
  <si>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</si>
  <si>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</si>
  <si>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</si>
  <si>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</si>
  <si>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</si>
  <si>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</si>
  <si>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</si>
  <si>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</si>
  <si>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26.11.2018</t>
  </si>
  <si>
    <t>Еженедельный мониторинг розничных цен на основные продукты питания по городу Когалыму с 26.11.2018  по 03.12.2018 (по информации БУ ХМАО-Югры "Региональный аналитический центр" )</t>
  </si>
  <si>
    <t>средняя цена на 03.12.2018</t>
  </si>
  <si>
    <t xml:space="preserve">За рассматриваемый период в городе Когалыме  наблюдается повышение цен на 13 видов товара, снижение цен наблюдается на 4 вида товара. На 03.12.2018 город Когалым по стоимости набора из 25 наименований продуктов питания занимает 12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</si>
</sst>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13">
      <selection activeCell="C9" sqref="C9:H41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252.67498588824208</v>
      </c>
      <c r="F13" s="22">
        <v>246.79009365777623</v>
      </c>
      <c r="G13" s="20">
        <f aca="true" t="shared" si="0" ref="G13:G37">F13/E13*100-100</f>
        <v>-2.329036334870409</v>
      </c>
      <c r="H13" s="20">
        <f aca="true" t="shared" si="1" ref="H13:H37">F13-E13</f>
        <v>-5.8848922304658515</v>
      </c>
    </row>
    <row r="14" spans="3:8" ht="38.25" customHeight="1">
      <c r="C14" s="19" t="s">
        <v>29</v>
      </c>
      <c r="D14" s="14" t="s">
        <v>0</v>
      </c>
      <c r="E14" s="22">
        <v>350.80799608603354</v>
      </c>
      <c r="F14" s="22">
        <v>359.2437192753968</v>
      </c>
      <c r="G14" s="20">
        <f t="shared" si="0"/>
        <v>2.4046553338238112</v>
      </c>
      <c r="H14" s="20">
        <f t="shared" si="1"/>
        <v>8.435723189363273</v>
      </c>
    </row>
    <row r="15" spans="3:8" ht="18.75" customHeight="1">
      <c r="C15" s="19" t="s">
        <v>30</v>
      </c>
      <c r="D15" s="14" t="s">
        <v>0</v>
      </c>
      <c r="E15" s="22">
        <v>372.29020937972564</v>
      </c>
      <c r="F15" s="22">
        <v>372.29020937972564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152.69081471523378</v>
      </c>
      <c r="F16" s="22">
        <v>154.16307355377452</v>
      </c>
      <c r="G16" s="20">
        <f t="shared" si="0"/>
        <v>0.9642091708571172</v>
      </c>
      <c r="H16" s="20">
        <f t="shared" si="1"/>
        <v>1.4722588385407391</v>
      </c>
    </row>
    <row r="17" spans="3:8" ht="18.75">
      <c r="C17" s="19" t="s">
        <v>20</v>
      </c>
      <c r="D17" s="14" t="s">
        <v>0</v>
      </c>
      <c r="E17" s="22">
        <v>131.49063178255935</v>
      </c>
      <c r="F17" s="22">
        <v>128.37703085081415</v>
      </c>
      <c r="G17" s="20">
        <f t="shared" si="0"/>
        <v>-2.3679260564311733</v>
      </c>
      <c r="H17" s="20">
        <f t="shared" si="1"/>
        <v>-3.1136009317451965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409.93505102013506</v>
      </c>
      <c r="F18" s="22">
        <v>416.50888453958544</v>
      </c>
      <c r="G18" s="20">
        <f t="shared" si="0"/>
        <v>1.6036280632971511</v>
      </c>
      <c r="H18" s="20">
        <f t="shared" si="1"/>
        <v>6.573833519450375</v>
      </c>
      <c r="I18" s="6"/>
    </row>
    <row r="19" spans="3:8" ht="18.75">
      <c r="C19" s="19" t="s">
        <v>12</v>
      </c>
      <c r="D19" s="14" t="s">
        <v>0</v>
      </c>
      <c r="E19" s="22">
        <v>92.23</v>
      </c>
      <c r="F19" s="22">
        <v>94.16296102493922</v>
      </c>
      <c r="G19" s="20">
        <f t="shared" si="0"/>
        <v>2.0958050796261602</v>
      </c>
      <c r="H19" s="20">
        <f t="shared" si="1"/>
        <v>1.9329610249392175</v>
      </c>
    </row>
    <row r="20" spans="3:8" ht="56.25">
      <c r="C20" s="19" t="s">
        <v>21</v>
      </c>
      <c r="D20" s="15" t="s">
        <v>1</v>
      </c>
      <c r="E20" s="22">
        <v>67.90802887415882</v>
      </c>
      <c r="F20" s="22">
        <v>68.54922063896018</v>
      </c>
      <c r="G20" s="20">
        <f t="shared" si="0"/>
        <v>0.944206120294794</v>
      </c>
      <c r="H20" s="20">
        <f t="shared" si="1"/>
        <v>0.6411917648013628</v>
      </c>
    </row>
    <row r="21" spans="3:10" ht="56.25">
      <c r="C21" s="19" t="s">
        <v>22</v>
      </c>
      <c r="D21" s="15" t="s">
        <v>1</v>
      </c>
      <c r="E21" s="22">
        <v>54.38701053212267</v>
      </c>
      <c r="F21" s="22">
        <v>53.46996845376957</v>
      </c>
      <c r="G21" s="20">
        <f t="shared" si="0"/>
        <v>-1.686141726454096</v>
      </c>
      <c r="H21" s="20">
        <f t="shared" si="1"/>
        <v>-0.9170420783531057</v>
      </c>
      <c r="J21" s="8"/>
    </row>
    <row r="22" spans="3:10" ht="18.75">
      <c r="C22" s="19" t="s">
        <v>14</v>
      </c>
      <c r="D22" s="14" t="s">
        <v>13</v>
      </c>
      <c r="E22" s="22">
        <v>49.85919102363304</v>
      </c>
      <c r="F22" s="22">
        <v>50.677848286487965</v>
      </c>
      <c r="G22" s="20">
        <f t="shared" si="0"/>
        <v>1.6419385193532179</v>
      </c>
      <c r="H22" s="20">
        <f t="shared" si="1"/>
        <v>0.8186572628549271</v>
      </c>
      <c r="I22" s="8"/>
      <c r="J22" s="8"/>
    </row>
    <row r="23" spans="3:8" ht="18.75">
      <c r="C23" s="19" t="s">
        <v>2</v>
      </c>
      <c r="D23" s="14" t="s">
        <v>0</v>
      </c>
      <c r="E23" s="22">
        <v>46.45797600153807</v>
      </c>
      <c r="F23" s="22">
        <v>47.54552392406983</v>
      </c>
      <c r="G23" s="20">
        <f t="shared" si="0"/>
        <v>2.3409283316512983</v>
      </c>
      <c r="H23" s="20">
        <f t="shared" si="1"/>
        <v>1.087547922531762</v>
      </c>
    </row>
    <row r="24" spans="3:13" ht="18.75">
      <c r="C24" s="19" t="s">
        <v>23</v>
      </c>
      <c r="D24" s="14" t="s">
        <v>0</v>
      </c>
      <c r="E24" s="22">
        <v>594.5551548700369</v>
      </c>
      <c r="F24" s="22">
        <v>600.1838673639234</v>
      </c>
      <c r="G24" s="20">
        <f t="shared" si="0"/>
        <v>0.9467098969341095</v>
      </c>
      <c r="H24" s="20">
        <f t="shared" si="1"/>
        <v>5.628712493886496</v>
      </c>
      <c r="K24" s="9"/>
      <c r="M24" s="21"/>
    </row>
    <row r="25" spans="3:8" ht="37.5">
      <c r="C25" s="19" t="s">
        <v>15</v>
      </c>
      <c r="D25" s="14" t="s">
        <v>0</v>
      </c>
      <c r="E25" s="22">
        <v>12.91348167306938</v>
      </c>
      <c r="F25" s="22">
        <v>12.91348167306938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32.12033809919898</v>
      </c>
      <c r="F26" s="22">
        <v>33.01322994930797</v>
      </c>
      <c r="G26" s="20">
        <f t="shared" si="0"/>
        <v>2.7798332861610078</v>
      </c>
      <c r="H26" s="20">
        <f t="shared" si="1"/>
        <v>0.8928918501089882</v>
      </c>
    </row>
    <row r="27" spans="3:8" ht="18.75">
      <c r="C27" s="19" t="s">
        <v>17</v>
      </c>
      <c r="D27" s="14" t="s">
        <v>0</v>
      </c>
      <c r="E27" s="22">
        <v>53.32999999999997</v>
      </c>
      <c r="F27" s="22">
        <v>53.32999999999997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48.81732162610594</v>
      </c>
      <c r="F28" s="22">
        <v>48.81732162610594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70.02270358722734</v>
      </c>
      <c r="F29" s="22">
        <v>70.02270358722734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56.1785259376935</v>
      </c>
      <c r="F30" s="22">
        <v>55.537794633148074</v>
      </c>
      <c r="G30" s="20">
        <f t="shared" si="0"/>
        <v>-1.1405270854846634</v>
      </c>
      <c r="H30" s="20">
        <f t="shared" si="1"/>
        <v>-0.6407313045454259</v>
      </c>
      <c r="K30" s="8"/>
    </row>
    <row r="31" spans="3:9" ht="18.75">
      <c r="C31" s="19" t="s">
        <v>19</v>
      </c>
      <c r="D31" s="14" t="s">
        <v>0</v>
      </c>
      <c r="E31" s="22">
        <v>52.84759812434661</v>
      </c>
      <c r="F31" s="22">
        <v>54.17509683288989</v>
      </c>
      <c r="G31" s="20">
        <f t="shared" si="0"/>
        <v>2.511937638906076</v>
      </c>
      <c r="H31" s="20">
        <f t="shared" si="1"/>
        <v>1.3274987085432812</v>
      </c>
      <c r="I31" s="8"/>
    </row>
    <row r="32" spans="3:8" ht="18.75">
      <c r="C32" s="19" t="s">
        <v>5</v>
      </c>
      <c r="D32" s="14" t="s">
        <v>0</v>
      </c>
      <c r="E32" s="22">
        <v>53.82457640670167</v>
      </c>
      <c r="F32" s="22">
        <v>53.82457640670167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19.744502184664263</v>
      </c>
      <c r="F33" s="22">
        <v>19.744502184664263</v>
      </c>
      <c r="G33" s="20">
        <f t="shared" si="0"/>
        <v>0</v>
      </c>
      <c r="H33" s="20">
        <f t="shared" si="1"/>
        <v>0</v>
      </c>
    </row>
    <row r="34" spans="3:8" ht="18.75">
      <c r="C34" s="19" t="s">
        <v>24</v>
      </c>
      <c r="D34" s="14" t="s">
        <v>0</v>
      </c>
      <c r="E34" s="22">
        <v>26.339807555741643</v>
      </c>
      <c r="F34" s="22">
        <v>26.545155849442207</v>
      </c>
      <c r="G34" s="20">
        <f t="shared" si="0"/>
        <v>0.7796119742560705</v>
      </c>
      <c r="H34" s="20">
        <f t="shared" si="1"/>
        <v>0.2053482937005633</v>
      </c>
    </row>
    <row r="35" spans="3:8" ht="18.75">
      <c r="C35" s="19" t="s">
        <v>7</v>
      </c>
      <c r="D35" s="14" t="s">
        <v>0</v>
      </c>
      <c r="E35" s="22">
        <v>26.88898259481166</v>
      </c>
      <c r="F35" s="22">
        <v>27.83149675462468</v>
      </c>
      <c r="G35" s="20">
        <f t="shared" si="0"/>
        <v>3.50520573431767</v>
      </c>
      <c r="H35" s="20">
        <f t="shared" si="1"/>
        <v>0.9425141598130189</v>
      </c>
    </row>
    <row r="36" spans="3:8" ht="18.75">
      <c r="C36" s="19" t="s">
        <v>8</v>
      </c>
      <c r="D36" s="14" t="s">
        <v>0</v>
      </c>
      <c r="E36" s="22">
        <v>30.11300075080025</v>
      </c>
      <c r="F36" s="22">
        <v>30.11300075080025</v>
      </c>
      <c r="G36" s="20">
        <f t="shared" si="0"/>
        <v>0</v>
      </c>
      <c r="H36" s="20">
        <f t="shared" si="1"/>
        <v>0</v>
      </c>
    </row>
    <row r="37" spans="3:8" ht="18.75">
      <c r="C37" s="19" t="s">
        <v>9</v>
      </c>
      <c r="D37" s="14" t="s">
        <v>0</v>
      </c>
      <c r="E37" s="22">
        <v>88.24398126330455</v>
      </c>
      <c r="F37" s="22">
        <v>88.43812314785636</v>
      </c>
      <c r="G37" s="20">
        <f t="shared" si="0"/>
        <v>0.2200058086369978</v>
      </c>
      <c r="H37" s="20">
        <f t="shared" si="1"/>
        <v>0.19414188455181147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2018-12-05T05:21:53Z</cp:lastPrinted>
  <dcterms:created xsi:type="dcterms:W3CDTF">2007-04-16T07:34:04Z</dcterms:created>
  <dcterms:modified xsi:type="dcterms:W3CDTF">2018-12-05T05:22:34Z</dcterms:modified>
  <cp:category/>
  <cp:version/>
  <cp:contentType/>
  <cp:contentStatus/>
</cp:coreProperties>
</file>