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<sst xmlns="http://schemas.openxmlformats.org/spreadsheetml/2006/main" count="60" uniqueCount="37">
  <si>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</si>
  <si>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</si>
  <si>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</si>
  <si>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</si>
  <si>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</si>
  <si>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</si>
  <si>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</si>
  <si>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</si>
  <si>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</si>
  <si>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</si>
  <si>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</si>
  <si>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</si>
  <si>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</si>
  <si>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</si>
  <si>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</si>
  <si>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</si>
  <si>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</si>
  <si>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</si>
  <si>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</si>
  <si>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</si>
  <si>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</si>
  <si>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</si>
  <si>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</si>
  <si>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</si>
  <si>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</si>
  <si>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</si>
  <si>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</si>
  <si>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</si>
  <si>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</si>
  <si>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</si>
  <si>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</si>
  <si>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</si>
  <si>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</si>
  <si>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10.09.2018</t>
  </si>
  <si>
    <t>Еженедельный мониторинг розничных цен на основные продукты питания по городу Когалыму с 10.09.2018  по 17.09.2018 (по информации БУ ХМАО-Югры "Региональный аналитический центр" )</t>
  </si>
  <si>
    <t>средняя цена на 17.09.2018</t>
  </si>
  <si>
    <t xml:space="preserve">За рассматриваемый период в городе Когалыме  наблюдается повышение цены на 5 видов товара, снижение цен наблюдается на 9 видов товара. На 17.09.2018 город Когалым по стоимости набора из 26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</si>
</sst>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3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241.47</v>
      </c>
      <c r="F13" s="22">
        <v>243.12660031899995</v>
      </c>
      <c r="G13" s="20">
        <f aca="true" t="shared" si="0" ref="G13:G38">F13/E13*100-100</f>
        <v>0.6860480883753581</v>
      </c>
      <c r="H13" s="20">
        <f aca="true" t="shared" si="1" ref="H13:H38">F13-E13</f>
        <v>1.6566003189999492</v>
      </c>
    </row>
    <row r="14" spans="3:8" ht="38.25" customHeight="1">
      <c r="C14" s="19" t="s">
        <v>30</v>
      </c>
      <c r="D14" s="14" t="s">
        <v>0</v>
      </c>
      <c r="E14" s="22">
        <v>349.56</v>
      </c>
      <c r="F14" s="22">
        <v>349.5639647567477</v>
      </c>
      <c r="G14" s="20">
        <f t="shared" si="0"/>
        <v>0.0011342135105962825</v>
      </c>
      <c r="H14" s="20">
        <f t="shared" si="1"/>
        <v>0.003964756747677711</v>
      </c>
    </row>
    <row r="15" spans="3:8" ht="18.75" customHeight="1">
      <c r="C15" s="19" t="s">
        <v>31</v>
      </c>
      <c r="D15" s="14" t="s">
        <v>0</v>
      </c>
      <c r="E15" s="22">
        <v>380</v>
      </c>
      <c r="F15" s="22">
        <v>369.9999999999999</v>
      </c>
      <c r="G15" s="20">
        <f t="shared" si="0"/>
        <v>-2.631578947368453</v>
      </c>
      <c r="H15" s="20">
        <f t="shared" si="1"/>
        <v>-10.000000000000114</v>
      </c>
    </row>
    <row r="16" spans="3:8" ht="18.75">
      <c r="C16" s="19" t="s">
        <v>32</v>
      </c>
      <c r="D16" s="14" t="s">
        <v>0</v>
      </c>
      <c r="E16" s="22">
        <v>136.04</v>
      </c>
      <c r="F16" s="22">
        <v>139.1934639180528</v>
      </c>
      <c r="G16" s="20">
        <f t="shared" si="0"/>
        <v>2.3180416921881886</v>
      </c>
      <c r="H16" s="20">
        <f t="shared" si="1"/>
        <v>3.1534639180528075</v>
      </c>
    </row>
    <row r="17" spans="3:8" ht="18.75">
      <c r="C17" s="19" t="s">
        <v>20</v>
      </c>
      <c r="D17" s="14" t="s">
        <v>0</v>
      </c>
      <c r="E17" s="22">
        <v>117.61</v>
      </c>
      <c r="F17" s="22">
        <v>119.67584209845442</v>
      </c>
      <c r="G17" s="20">
        <f t="shared" si="0"/>
        <v>1.7565190871987397</v>
      </c>
      <c r="H17" s="20">
        <f t="shared" si="1"/>
        <v>2.065842098454425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435.95</v>
      </c>
      <c r="F18" s="22">
        <v>435.95169286331077</v>
      </c>
      <c r="G18" s="20">
        <f t="shared" si="0"/>
        <v>0.00038831593320765023</v>
      </c>
      <c r="H18" s="20">
        <f t="shared" si="1"/>
        <v>0.0016928633107795577</v>
      </c>
      <c r="I18" s="6"/>
    </row>
    <row r="19" spans="3:8" ht="18.75">
      <c r="C19" s="19" t="s">
        <v>12</v>
      </c>
      <c r="D19" s="14" t="s">
        <v>0</v>
      </c>
      <c r="E19" s="22">
        <v>90.1</v>
      </c>
      <c r="F19" s="22">
        <v>89.94425251080422</v>
      </c>
      <c r="G19" s="20">
        <f t="shared" si="0"/>
        <v>-0.17286069833049567</v>
      </c>
      <c r="H19" s="20">
        <f t="shared" si="1"/>
        <v>-0.1557474891957753</v>
      </c>
    </row>
    <row r="20" spans="3:8" ht="56.25">
      <c r="C20" s="19" t="s">
        <v>21</v>
      </c>
      <c r="D20" s="15" t="s">
        <v>1</v>
      </c>
      <c r="E20" s="22">
        <v>65.61</v>
      </c>
      <c r="F20" s="22">
        <v>65.61451014689204</v>
      </c>
      <c r="G20" s="20">
        <f t="shared" si="0"/>
        <v>0.006874176028119905</v>
      </c>
      <c r="H20" s="20">
        <f t="shared" si="1"/>
        <v>0.004510146892044986</v>
      </c>
    </row>
    <row r="21" spans="3:10" ht="56.25">
      <c r="C21" s="19" t="s">
        <v>22</v>
      </c>
      <c r="D21" s="15" t="s">
        <v>1</v>
      </c>
      <c r="E21" s="22">
        <v>51.97</v>
      </c>
      <c r="F21" s="22">
        <v>52.28027780935854</v>
      </c>
      <c r="G21" s="20">
        <f t="shared" si="0"/>
        <v>0.5970325367683955</v>
      </c>
      <c r="H21" s="20">
        <f t="shared" si="1"/>
        <v>0.31027780935853855</v>
      </c>
      <c r="J21" s="8"/>
    </row>
    <row r="22" spans="3:10" ht="18.75">
      <c r="C22" s="19" t="s">
        <v>14</v>
      </c>
      <c r="D22" s="14" t="s">
        <v>13</v>
      </c>
      <c r="E22" s="22">
        <v>43.82</v>
      </c>
      <c r="F22" s="22">
        <v>44.42538766071993</v>
      </c>
      <c r="G22" s="20">
        <f t="shared" si="0"/>
        <v>1.3815327720673878</v>
      </c>
      <c r="H22" s="20">
        <f t="shared" si="1"/>
        <v>0.6053876607199271</v>
      </c>
      <c r="I22" s="8"/>
      <c r="J22" s="8"/>
    </row>
    <row r="23" spans="3:8" ht="18.75">
      <c r="C23" s="19" t="s">
        <v>2</v>
      </c>
      <c r="D23" s="14" t="s">
        <v>0</v>
      </c>
      <c r="E23" s="22">
        <v>43.73</v>
      </c>
      <c r="F23" s="22">
        <v>42.77200308742869</v>
      </c>
      <c r="G23" s="20">
        <f t="shared" si="0"/>
        <v>-2.19070869556667</v>
      </c>
      <c r="H23" s="20">
        <f t="shared" si="1"/>
        <v>-0.9579969125713035</v>
      </c>
    </row>
    <row r="24" spans="3:13" ht="18.75">
      <c r="C24" s="19" t="s">
        <v>23</v>
      </c>
      <c r="D24" s="14" t="s">
        <v>0</v>
      </c>
      <c r="E24" s="22">
        <v>576.59</v>
      </c>
      <c r="F24" s="22">
        <v>576.590386764511</v>
      </c>
      <c r="G24" s="20">
        <f t="shared" si="0"/>
        <v>6.707790819859838E-05</v>
      </c>
      <c r="H24" s="20">
        <f t="shared" si="1"/>
        <v>0.0003867645109494333</v>
      </c>
      <c r="K24" s="9"/>
      <c r="M24" s="21"/>
    </row>
    <row r="25" spans="3:8" ht="37.5">
      <c r="C25" s="19" t="s">
        <v>15</v>
      </c>
      <c r="D25" s="14" t="s">
        <v>0</v>
      </c>
      <c r="E25" s="22">
        <v>13.47</v>
      </c>
      <c r="F25" s="22">
        <v>13.467252008657429</v>
      </c>
      <c r="G25" s="20">
        <f t="shared" si="0"/>
        <v>-0.02040082659668485</v>
      </c>
      <c r="H25" s="20">
        <f t="shared" si="1"/>
        <v>-0.002747991342571865</v>
      </c>
    </row>
    <row r="26" spans="3:8" ht="18.75">
      <c r="C26" s="19" t="s">
        <v>16</v>
      </c>
      <c r="D26" s="14" t="s">
        <v>0</v>
      </c>
      <c r="E26" s="22">
        <v>30.89</v>
      </c>
      <c r="F26" s="22">
        <v>30.889078305826498</v>
      </c>
      <c r="G26" s="20">
        <f t="shared" si="0"/>
        <v>-0.0029837946698023643</v>
      </c>
      <c r="H26" s="20">
        <f t="shared" si="1"/>
        <v>-0.0009216941735026296</v>
      </c>
    </row>
    <row r="27" spans="3:8" ht="18.75">
      <c r="C27" s="19" t="s">
        <v>17</v>
      </c>
      <c r="D27" s="14" t="s">
        <v>0</v>
      </c>
      <c r="E27" s="22">
        <v>53.33</v>
      </c>
      <c r="F27" s="22">
        <v>53.32999999999997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48.82</v>
      </c>
      <c r="F28" s="22">
        <v>48.81732162610594</v>
      </c>
      <c r="G28" s="20">
        <f t="shared" si="0"/>
        <v>-0.0054862226424887695</v>
      </c>
      <c r="H28" s="20">
        <f t="shared" si="1"/>
        <v>-0.002678373894063668</v>
      </c>
    </row>
    <row r="29" spans="3:8" ht="18.75">
      <c r="C29" s="19" t="s">
        <v>3</v>
      </c>
      <c r="D29" s="14" t="s">
        <v>0</v>
      </c>
      <c r="E29" s="22">
        <v>68.55</v>
      </c>
      <c r="F29" s="22">
        <v>68.54640455323322</v>
      </c>
      <c r="G29" s="20">
        <f t="shared" si="0"/>
        <v>-0.005244998930393763</v>
      </c>
      <c r="H29" s="20">
        <f t="shared" si="1"/>
        <v>-0.0035954467667806966</v>
      </c>
    </row>
    <row r="30" spans="3:11" ht="18.75">
      <c r="C30" s="19" t="s">
        <v>4</v>
      </c>
      <c r="D30" s="14" t="s">
        <v>0</v>
      </c>
      <c r="E30" s="22">
        <v>44.35</v>
      </c>
      <c r="F30" s="22">
        <v>44.352969925204576</v>
      </c>
      <c r="G30" s="20">
        <f t="shared" si="0"/>
        <v>0.0066965619043344304</v>
      </c>
      <c r="H30" s="20">
        <f t="shared" si="1"/>
        <v>0.0029699252045745084</v>
      </c>
      <c r="K30" s="8"/>
    </row>
    <row r="31" spans="3:9" ht="18.75">
      <c r="C31" s="19" t="s">
        <v>19</v>
      </c>
      <c r="D31" s="14" t="s">
        <v>0</v>
      </c>
      <c r="E31" s="22">
        <v>50.48</v>
      </c>
      <c r="F31" s="22">
        <v>49.59106109120718</v>
      </c>
      <c r="G31" s="20">
        <f t="shared" si="0"/>
        <v>-1.7609724817607315</v>
      </c>
      <c r="H31" s="20">
        <f t="shared" si="1"/>
        <v>-0.8889389087928166</v>
      </c>
      <c r="I31" s="8"/>
    </row>
    <row r="32" spans="3:8" ht="18.75">
      <c r="C32" s="19" t="s">
        <v>5</v>
      </c>
      <c r="D32" s="14" t="s">
        <v>0</v>
      </c>
      <c r="E32" s="22">
        <v>55.81</v>
      </c>
      <c r="F32" s="22">
        <v>55.81175629609294</v>
      </c>
      <c r="G32" s="20">
        <f t="shared" si="0"/>
        <v>0.0031469200733482694</v>
      </c>
      <c r="H32" s="20">
        <f t="shared" si="1"/>
        <v>0.0017562960929353721</v>
      </c>
    </row>
    <row r="33" spans="3:8" ht="18.75">
      <c r="C33" s="19" t="s">
        <v>6</v>
      </c>
      <c r="D33" s="14" t="s">
        <v>0</v>
      </c>
      <c r="E33" s="22">
        <v>31.21</v>
      </c>
      <c r="F33" s="22">
        <v>28.770391018699016</v>
      </c>
      <c r="G33" s="20">
        <f t="shared" si="0"/>
        <v>-7.816754185520608</v>
      </c>
      <c r="H33" s="20">
        <f t="shared" si="1"/>
        <v>-2.439608981300985</v>
      </c>
    </row>
    <row r="34" spans="3:8" ht="18.75">
      <c r="C34" s="19" t="s">
        <v>24</v>
      </c>
      <c r="D34" s="14" t="s">
        <v>0</v>
      </c>
      <c r="E34" s="22">
        <v>28.96</v>
      </c>
      <c r="F34" s="22">
        <v>26.734989782074695</v>
      </c>
      <c r="G34" s="20">
        <f t="shared" si="0"/>
        <v>-7.683046332615007</v>
      </c>
      <c r="H34" s="20">
        <f t="shared" si="1"/>
        <v>-2.2250102179253055</v>
      </c>
    </row>
    <row r="35" spans="3:8" ht="18.75">
      <c r="C35" s="19" t="s">
        <v>7</v>
      </c>
      <c r="D35" s="14" t="s">
        <v>0</v>
      </c>
      <c r="E35" s="22">
        <v>30.1</v>
      </c>
      <c r="F35" s="22">
        <v>28.442163967114634</v>
      </c>
      <c r="G35" s="20">
        <f t="shared" si="0"/>
        <v>-5.507760906595905</v>
      </c>
      <c r="H35" s="20">
        <f t="shared" si="1"/>
        <v>-1.657836032885367</v>
      </c>
    </row>
    <row r="36" spans="3:8" ht="18.75">
      <c r="C36" s="19" t="s">
        <v>8</v>
      </c>
      <c r="D36" s="14" t="s">
        <v>0</v>
      </c>
      <c r="E36" s="22">
        <v>53.06</v>
      </c>
      <c r="F36" s="22">
        <v>48.212161454082405</v>
      </c>
      <c r="G36" s="20">
        <f t="shared" si="0"/>
        <v>-9.136521948581972</v>
      </c>
      <c r="H36" s="20">
        <f t="shared" si="1"/>
        <v>-4.847838545917597</v>
      </c>
    </row>
    <row r="37" spans="3:8" ht="18.75">
      <c r="C37" s="19" t="s">
        <v>9</v>
      </c>
      <c r="D37" s="14" t="s">
        <v>0</v>
      </c>
      <c r="E37" s="22">
        <v>115.22</v>
      </c>
      <c r="F37" s="22">
        <v>109.61206214511544</v>
      </c>
      <c r="G37" s="20">
        <f t="shared" si="0"/>
        <v>-4.867156617674496</v>
      </c>
      <c r="H37" s="20">
        <f t="shared" si="1"/>
        <v>-5.607937854884554</v>
      </c>
    </row>
    <row r="38" spans="3:8" ht="37.5">
      <c r="C38" s="19" t="s">
        <v>25</v>
      </c>
      <c r="D38" s="14" t="s">
        <v>1</v>
      </c>
      <c r="E38" s="22">
        <v>573.97</v>
      </c>
      <c r="F38" s="22">
        <v>573.9700775480657</v>
      </c>
      <c r="G38" s="20">
        <f t="shared" si="0"/>
        <v>1.3510822100215591E-05</v>
      </c>
      <c r="H38" s="20">
        <f t="shared" si="1"/>
        <v>7.754806563298189E-05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4" t="s">
        <v>36</v>
      </c>
      <c r="D40" s="24"/>
      <c r="E40" s="24"/>
      <c r="F40" s="24"/>
      <c r="G40" s="24"/>
      <c r="H40" s="2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2018-09-18T04:12:51Z</cp:lastPrinted>
  <dcterms:created xsi:type="dcterms:W3CDTF">2007-04-16T07:34:04Z</dcterms:created>
  <dcterms:modified xsi:type="dcterms:W3CDTF">2018-09-18T04:21:27Z</dcterms:modified>
  <cp:category/>
  <cp:version/>
  <cp:contentType/>
  <cp:contentStatus/>
</cp:coreProperties>
</file>