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<sst xmlns="http://schemas.openxmlformats.org/spreadsheetml/2006/main" count="58" uniqueCount="36">
  <si>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</si>
  <si>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</si>
  <si>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</si>
  <si>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</si>
  <si>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</si>
  <si>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</si>
  <si>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</si>
  <si>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</si>
  <si>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</si>
  <si>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</si>
  <si>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</si>
  <si>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</si>
  <si>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</si>
  <si>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</si>
  <si>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</si>
  <si>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</si>
  <si>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</si>
  <si>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</si>
  <si>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</si>
  <si>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</si>
  <si>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</si>
  <si>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</si>
  <si>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</si>
  <si>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</si>
  <si>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</si>
  <si>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</si>
  <si>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</si>
  <si>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</si>
  <si>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</si>
  <si>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</si>
  <si>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</si>
  <si>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</si>
  <si>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02.12.2019</t>
  </si>
  <si>
    <t>средняя цена на 09.12.2019</t>
  </si>
  <si>
    <t>Еженедельный мониторинг розничных цен на основные продукты питания по городу Когалыму с 02.12.2019  по 09.12.2019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</si>
  <si>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9 видов товара, снижение цены наблюдается на 2 вида товара. На 09.12.2019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</si>
</sst>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3">
      <selection activeCell="C9" sqref="C9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223.06</v>
      </c>
      <c r="F13" s="22">
        <v>226.55</v>
      </c>
      <c r="G13" s="20">
        <f aca="true" t="shared" si="0" ref="G13:G37">F13/E13*100-100</f>
        <v>1.5646014525239877</v>
      </c>
      <c r="H13" s="20">
        <f aca="true" t="shared" si="1" ref="H13:H37">F13-E13</f>
        <v>3.490000000000009</v>
      </c>
    </row>
    <row r="14" spans="3:8" ht="38.25" customHeight="1">
      <c r="C14" s="19" t="s">
        <v>29</v>
      </c>
      <c r="D14" s="14" t="s">
        <v>0</v>
      </c>
      <c r="E14" s="22">
        <v>363.27</v>
      </c>
      <c r="F14" s="22">
        <v>363.27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152.68</v>
      </c>
      <c r="F16" s="22">
        <v>152.68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163.29</v>
      </c>
      <c r="F17" s="22">
        <v>163.29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473.58</v>
      </c>
      <c r="F18" s="22">
        <v>478.73</v>
      </c>
      <c r="G18" s="20">
        <f t="shared" si="0"/>
        <v>1.087461463744262</v>
      </c>
      <c r="H18" s="20">
        <f t="shared" si="1"/>
        <v>5.150000000000034</v>
      </c>
      <c r="I18" s="6"/>
    </row>
    <row r="19" spans="3:8" ht="18.75">
      <c r="C19" s="19" t="s">
        <v>12</v>
      </c>
      <c r="D19" s="14" t="s">
        <v>0</v>
      </c>
      <c r="E19" s="22">
        <v>91.21</v>
      </c>
      <c r="F19" s="22">
        <v>92.03</v>
      </c>
      <c r="G19" s="20">
        <f t="shared" si="0"/>
        <v>0.899024229799366</v>
      </c>
      <c r="H19" s="20">
        <f t="shared" si="1"/>
        <v>0.8200000000000074</v>
      </c>
    </row>
    <row r="20" spans="3:8" ht="56.25">
      <c r="C20" s="19" t="s">
        <v>21</v>
      </c>
      <c r="D20" s="15" t="s">
        <v>1</v>
      </c>
      <c r="E20" s="22">
        <v>64.37</v>
      </c>
      <c r="F20" s="22">
        <v>64.95</v>
      </c>
      <c r="G20" s="20">
        <f t="shared" si="0"/>
        <v>0.901040857542327</v>
      </c>
      <c r="H20" s="20">
        <f t="shared" si="1"/>
        <v>0.5799999999999983</v>
      </c>
    </row>
    <row r="21" spans="3:10" ht="56.25">
      <c r="C21" s="19" t="s">
        <v>22</v>
      </c>
      <c r="D21" s="15" t="s">
        <v>1</v>
      </c>
      <c r="E21" s="22">
        <v>58.01</v>
      </c>
      <c r="F21" s="22">
        <v>58.01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60.07</v>
      </c>
      <c r="F22" s="22">
        <v>60.82</v>
      </c>
      <c r="G22" s="20">
        <f t="shared" si="0"/>
        <v>1.2485433660729228</v>
      </c>
      <c r="H22" s="20">
        <f t="shared" si="1"/>
        <v>0.75</v>
      </c>
      <c r="I22" s="8"/>
      <c r="J22" s="8"/>
    </row>
    <row r="23" spans="3:8" ht="18.75">
      <c r="C23" s="19" t="s">
        <v>2</v>
      </c>
      <c r="D23" s="14" t="s">
        <v>0</v>
      </c>
      <c r="E23" s="22">
        <v>42.48</v>
      </c>
      <c r="F23" s="22">
        <v>42.48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584.73</v>
      </c>
      <c r="F24" s="22">
        <v>584.73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13.89</v>
      </c>
      <c r="F25" s="22">
        <v>13.89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40.48</v>
      </c>
      <c r="F26" s="22">
        <v>40.48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84.35</v>
      </c>
      <c r="F29" s="22">
        <v>86.59</v>
      </c>
      <c r="G29" s="20">
        <f t="shared" si="0"/>
        <v>2.6556016597510563</v>
      </c>
      <c r="H29" s="20">
        <f t="shared" si="1"/>
        <v>2.240000000000009</v>
      </c>
    </row>
    <row r="30" spans="3:11" ht="18.75">
      <c r="C30" s="19" t="s">
        <v>4</v>
      </c>
      <c r="D30" s="14" t="s">
        <v>0</v>
      </c>
      <c r="E30" s="22">
        <v>90.23</v>
      </c>
      <c r="F30" s="22">
        <v>90.23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60.76</v>
      </c>
      <c r="F31" s="22">
        <v>60.89</v>
      </c>
      <c r="G31" s="20">
        <f t="shared" si="0"/>
        <v>0.2139565503620986</v>
      </c>
      <c r="H31" s="20">
        <f t="shared" si="1"/>
        <v>0.13000000000000256</v>
      </c>
      <c r="I31" s="8"/>
    </row>
    <row r="32" spans="3:8" ht="18.75">
      <c r="C32" s="19" t="s">
        <v>5</v>
      </c>
      <c r="D32" s="14" t="s">
        <v>0</v>
      </c>
      <c r="E32" s="22">
        <v>76.71</v>
      </c>
      <c r="F32" s="22">
        <v>76.71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22.18</v>
      </c>
      <c r="F33" s="22">
        <v>22.18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29.45</v>
      </c>
      <c r="F34" s="22">
        <v>29.34</v>
      </c>
      <c r="G34" s="20">
        <f t="shared" si="0"/>
        <v>-0.37351443123938566</v>
      </c>
      <c r="H34" s="20">
        <f t="shared" si="1"/>
        <v>-0.10999999999999943</v>
      </c>
    </row>
    <row r="35" spans="3:8" ht="18.75">
      <c r="C35" s="19" t="s">
        <v>7</v>
      </c>
      <c r="D35" s="14" t="s">
        <v>0</v>
      </c>
      <c r="E35" s="22">
        <v>28.98</v>
      </c>
      <c r="F35" s="22">
        <v>29.57</v>
      </c>
      <c r="G35" s="20">
        <f t="shared" si="0"/>
        <v>2.035886818495513</v>
      </c>
      <c r="H35" s="20">
        <f t="shared" si="1"/>
        <v>0.5899999999999999</v>
      </c>
    </row>
    <row r="36" spans="3:8" ht="18.75">
      <c r="C36" s="19" t="s">
        <v>8</v>
      </c>
      <c r="D36" s="14" t="s">
        <v>0</v>
      </c>
      <c r="E36" s="22">
        <v>30.59</v>
      </c>
      <c r="F36" s="22">
        <v>29.63</v>
      </c>
      <c r="G36" s="20">
        <f t="shared" si="0"/>
        <v>-3.1382804838182494</v>
      </c>
      <c r="H36" s="20">
        <f t="shared" si="1"/>
        <v>-0.9600000000000009</v>
      </c>
    </row>
    <row r="37" spans="3:8" ht="18.75">
      <c r="C37" s="19" t="s">
        <v>9</v>
      </c>
      <c r="D37" s="14" t="s">
        <v>0</v>
      </c>
      <c r="E37" s="22">
        <v>98.68</v>
      </c>
      <c r="F37" s="22">
        <v>100.58</v>
      </c>
      <c r="G37" s="20">
        <f t="shared" si="0"/>
        <v>1.9254154843939943</v>
      </c>
      <c r="H37" s="20">
        <f t="shared" si="1"/>
        <v>1.8999999999999915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2019-12-11T05:53:34Z</cp:lastPrinted>
  <dcterms:created xsi:type="dcterms:W3CDTF">2007-04-16T07:34:04Z</dcterms:created>
  <dcterms:modified xsi:type="dcterms:W3CDTF">2019-12-11T05:55:10Z</dcterms:modified>
  <cp:category/>
  <cp:version/>
  <cp:contentType/>
  <cp:contentStatus/>
</cp:coreProperties>
</file>