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<sst xmlns="http://schemas.openxmlformats.org/spreadsheetml/2006/main" count="60" uniqueCount="37">
  <si>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</si>
  <si>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</si>
  <si>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</si>
  <si>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</si>
  <si>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</si>
  <si>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</si>
  <si>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</si>
  <si>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</si>
  <si>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</si>
  <si>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</si>
  <si>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</si>
  <si>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</si>
  <si>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</si>
  <si>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</si>
  <si>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</si>
  <si>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</si>
  <si>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</si>
  <si>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</si>
  <si>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</si>
  <si>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</si>
  <si>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</si>
  <si>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</si>
  <si>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</si>
  <si>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</si>
  <si>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</si>
  <si>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</si>
  <si>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</si>
  <si>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</si>
  <si>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</si>
  <si>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</si>
  <si>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</si>
  <si>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</si>
  <si>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</si>
  <si>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25.06.2018</t>
  </si>
  <si>
    <t>средняя цена на 02.07.2018</t>
  </si>
  <si>
    <t xml:space="preserve">За рассматриваемый период в городе Когалыме  наблюдается повышение цен на 4 вида товара, снижение цен наблюдается на 12 видов товара.  На 02.07.2018 город Когалым по стоимости набора из 26 наименований продуктов питания занимает 10 место в рейтинге среди 13 городов округа. </t>
  </si>
  <si>
    <t>Еженедельный мониторинг розничных цен на основные продукты питания по городу Когалыму с 25.06.2018  по 02.07.2018 (по информации БУ "Регионального центра инвестиций" при Департаменте экономического развития Ханты-Мансийского автономного округа-Югры)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</si>
</sst>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15">
      <selection activeCell="U33" sqref="U3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36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34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222.75</v>
      </c>
      <c r="F13" s="23">
        <v>221.68</v>
      </c>
      <c r="G13" s="21">
        <f aca="true" t="shared" si="0" ref="G13:G38">F13/E13*100-100</f>
        <v>-0.4803591470258084</v>
      </c>
      <c r="H13" s="20">
        <f aca="true" t="shared" si="1" ref="H13:H38">F13-E13</f>
        <v>-1.0699999999999932</v>
      </c>
    </row>
    <row r="14" spans="3:8" ht="38.25" customHeight="1">
      <c r="C14" s="19" t="s">
        <v>30</v>
      </c>
      <c r="D14" s="14" t="s">
        <v>0</v>
      </c>
      <c r="E14" s="23">
        <v>344.8</v>
      </c>
      <c r="F14" s="23">
        <v>344.8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3">
        <v>350</v>
      </c>
      <c r="F15" s="23">
        <v>350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3">
        <v>126.08</v>
      </c>
      <c r="F16" s="23">
        <v>126.82</v>
      </c>
      <c r="G16" s="21">
        <f t="shared" si="0"/>
        <v>0.5869289340101602</v>
      </c>
      <c r="H16" s="20">
        <f t="shared" si="1"/>
        <v>0.7399999999999949</v>
      </c>
    </row>
    <row r="17" spans="3:8" ht="18.75">
      <c r="C17" s="19" t="s">
        <v>20</v>
      </c>
      <c r="D17" s="14" t="s">
        <v>0</v>
      </c>
      <c r="E17" s="23">
        <v>118.81</v>
      </c>
      <c r="F17" s="23">
        <v>114.77</v>
      </c>
      <c r="G17" s="21">
        <f t="shared" si="0"/>
        <v>-3.400387172796897</v>
      </c>
      <c r="H17" s="20">
        <f t="shared" si="1"/>
        <v>-4.040000000000006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429.93</v>
      </c>
      <c r="F18" s="23">
        <v>427.15</v>
      </c>
      <c r="G18" s="21">
        <f t="shared" si="0"/>
        <v>-0.6466168911218233</v>
      </c>
      <c r="H18" s="20">
        <f t="shared" si="1"/>
        <v>-2.7800000000000296</v>
      </c>
      <c r="I18" s="6"/>
    </row>
    <row r="19" spans="3:8" ht="18.75">
      <c r="C19" s="19" t="s">
        <v>12</v>
      </c>
      <c r="D19" s="14" t="s">
        <v>0</v>
      </c>
      <c r="E19" s="23">
        <v>90.09</v>
      </c>
      <c r="F19" s="23">
        <v>90.09</v>
      </c>
      <c r="G19" s="21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3">
        <v>65.8</v>
      </c>
      <c r="F20" s="23">
        <v>63.97</v>
      </c>
      <c r="G20" s="21">
        <f t="shared" si="0"/>
        <v>-2.7811550151975695</v>
      </c>
      <c r="H20" s="20">
        <f t="shared" si="1"/>
        <v>-1.8299999999999983</v>
      </c>
    </row>
    <row r="21" spans="3:10" ht="56.25">
      <c r="C21" s="19" t="s">
        <v>22</v>
      </c>
      <c r="D21" s="15" t="s">
        <v>1</v>
      </c>
      <c r="E21" s="23">
        <v>53.38</v>
      </c>
      <c r="F21" s="23">
        <v>53.6</v>
      </c>
      <c r="G21" s="21">
        <f t="shared" si="0"/>
        <v>0.412139378044202</v>
      </c>
      <c r="H21" s="20">
        <f t="shared" si="1"/>
        <v>0.21999999999999886</v>
      </c>
      <c r="J21" s="8"/>
    </row>
    <row r="22" spans="3:10" ht="18.75">
      <c r="C22" s="19" t="s">
        <v>14</v>
      </c>
      <c r="D22" s="14" t="s">
        <v>13</v>
      </c>
      <c r="E22" s="23">
        <v>44.98</v>
      </c>
      <c r="F22" s="23">
        <v>43.57</v>
      </c>
      <c r="G22" s="21">
        <f t="shared" si="0"/>
        <v>-3.1347265451311586</v>
      </c>
      <c r="H22" s="20">
        <f t="shared" si="1"/>
        <v>-1.4099999999999966</v>
      </c>
      <c r="I22" s="8"/>
      <c r="J22" s="8"/>
    </row>
    <row r="23" spans="3:8" ht="18.75">
      <c r="C23" s="19" t="s">
        <v>2</v>
      </c>
      <c r="D23" s="14" t="s">
        <v>0</v>
      </c>
      <c r="E23" s="23">
        <v>41.97</v>
      </c>
      <c r="F23" s="23">
        <v>41.97</v>
      </c>
      <c r="G23" s="21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3">
        <v>565.65</v>
      </c>
      <c r="F24" s="23">
        <v>565.65</v>
      </c>
      <c r="G24" s="21">
        <f t="shared" si="0"/>
        <v>0</v>
      </c>
      <c r="H24" s="20">
        <f t="shared" si="1"/>
        <v>0</v>
      </c>
      <c r="K24" s="9"/>
      <c r="M24" s="22"/>
    </row>
    <row r="25" spans="3:8" ht="37.5">
      <c r="C25" s="19" t="s">
        <v>15</v>
      </c>
      <c r="D25" s="14" t="s">
        <v>0</v>
      </c>
      <c r="E25" s="23">
        <v>13.18</v>
      </c>
      <c r="F25" s="23">
        <v>13.18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3">
        <v>30.99</v>
      </c>
      <c r="F26" s="23">
        <v>30.99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3">
        <v>53.33</v>
      </c>
      <c r="F27" s="23">
        <v>53.33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3">
        <v>48.82</v>
      </c>
      <c r="F28" s="23">
        <v>48.82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3">
        <v>67</v>
      </c>
      <c r="F29" s="23">
        <v>67.07</v>
      </c>
      <c r="G29" s="21">
        <f t="shared" si="0"/>
        <v>0.1044776119402826</v>
      </c>
      <c r="H29" s="20">
        <f t="shared" si="1"/>
        <v>0.06999999999999318</v>
      </c>
    </row>
    <row r="30" spans="3:11" ht="18.75">
      <c r="C30" s="19" t="s">
        <v>4</v>
      </c>
      <c r="D30" s="14" t="s">
        <v>0</v>
      </c>
      <c r="E30" s="23">
        <v>43.02</v>
      </c>
      <c r="F30" s="23">
        <v>42.02</v>
      </c>
      <c r="G30" s="21">
        <f t="shared" si="0"/>
        <v>-2.3245002324500206</v>
      </c>
      <c r="H30" s="20">
        <f t="shared" si="1"/>
        <v>-1</v>
      </c>
      <c r="K30" s="8"/>
    </row>
    <row r="31" spans="3:9" ht="18.75">
      <c r="C31" s="19" t="s">
        <v>19</v>
      </c>
      <c r="D31" s="14" t="s">
        <v>0</v>
      </c>
      <c r="E31" s="23">
        <v>53.68</v>
      </c>
      <c r="F31" s="23">
        <v>53.62</v>
      </c>
      <c r="G31" s="21">
        <f t="shared" si="0"/>
        <v>-0.11177347242920632</v>
      </c>
      <c r="H31" s="20">
        <f t="shared" si="1"/>
        <v>-0.060000000000002274</v>
      </c>
      <c r="I31" s="8"/>
    </row>
    <row r="32" spans="3:8" ht="18.75">
      <c r="C32" s="19" t="s">
        <v>5</v>
      </c>
      <c r="D32" s="14" t="s">
        <v>0</v>
      </c>
      <c r="E32" s="23">
        <v>55.81</v>
      </c>
      <c r="F32" s="23">
        <v>55.77</v>
      </c>
      <c r="G32" s="21">
        <f t="shared" si="0"/>
        <v>-0.07167174341515192</v>
      </c>
      <c r="H32" s="20">
        <f t="shared" si="1"/>
        <v>-0.03999999999999915</v>
      </c>
    </row>
    <row r="33" spans="3:8" ht="18.75">
      <c r="C33" s="19" t="s">
        <v>6</v>
      </c>
      <c r="D33" s="14" t="s">
        <v>0</v>
      </c>
      <c r="E33" s="23">
        <v>28.61</v>
      </c>
      <c r="F33" s="23">
        <v>28.02</v>
      </c>
      <c r="G33" s="21">
        <f t="shared" si="0"/>
        <v>-2.062216008388674</v>
      </c>
      <c r="H33" s="20">
        <f t="shared" si="1"/>
        <v>-0.5899999999999999</v>
      </c>
    </row>
    <row r="34" spans="3:8" ht="18.75">
      <c r="C34" s="19" t="s">
        <v>24</v>
      </c>
      <c r="D34" s="14" t="s">
        <v>0</v>
      </c>
      <c r="E34" s="23">
        <v>40.41</v>
      </c>
      <c r="F34" s="23">
        <v>37.56</v>
      </c>
      <c r="G34" s="21">
        <f t="shared" si="0"/>
        <v>-7.052709725315495</v>
      </c>
      <c r="H34" s="20">
        <f t="shared" si="1"/>
        <v>-2.8499999999999943</v>
      </c>
    </row>
    <row r="35" spans="3:8" ht="18.75">
      <c r="C35" s="19" t="s">
        <v>7</v>
      </c>
      <c r="D35" s="14" t="s">
        <v>0</v>
      </c>
      <c r="E35" s="23">
        <v>34.55</v>
      </c>
      <c r="F35" s="23">
        <v>32.82</v>
      </c>
      <c r="G35" s="21">
        <f t="shared" si="0"/>
        <v>-5.0072358900144565</v>
      </c>
      <c r="H35" s="20">
        <f t="shared" si="1"/>
        <v>-1.7299999999999969</v>
      </c>
    </row>
    <row r="36" spans="3:8" ht="18.75">
      <c r="C36" s="19" t="s">
        <v>8</v>
      </c>
      <c r="D36" s="14" t="s">
        <v>0</v>
      </c>
      <c r="E36" s="23">
        <v>41.72</v>
      </c>
      <c r="F36" s="23">
        <v>43.28</v>
      </c>
      <c r="G36" s="21">
        <f t="shared" si="0"/>
        <v>3.7392138063279106</v>
      </c>
      <c r="H36" s="20">
        <f t="shared" si="1"/>
        <v>1.5600000000000023</v>
      </c>
    </row>
    <row r="37" spans="3:8" ht="18.75">
      <c r="C37" s="19" t="s">
        <v>9</v>
      </c>
      <c r="D37" s="14" t="s">
        <v>0</v>
      </c>
      <c r="E37" s="23">
        <v>127.48</v>
      </c>
      <c r="F37" s="23">
        <v>123.28</v>
      </c>
      <c r="G37" s="21">
        <f t="shared" si="0"/>
        <v>-3.2946344524631286</v>
      </c>
      <c r="H37" s="20">
        <f t="shared" si="1"/>
        <v>-4.200000000000003</v>
      </c>
    </row>
    <row r="38" spans="3:8" ht="37.5">
      <c r="C38" s="19" t="s">
        <v>25</v>
      </c>
      <c r="D38" s="14" t="s">
        <v>1</v>
      </c>
      <c r="E38" s="23">
        <v>573.97</v>
      </c>
      <c r="F38" s="23">
        <v>573.97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35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2018-07-05T03:50:54Z</cp:lastPrinted>
  <dcterms:created xsi:type="dcterms:W3CDTF">2007-04-16T07:34:04Z</dcterms:created>
  <dcterms:modified xsi:type="dcterms:W3CDTF">2018-07-05T03:52:50Z</dcterms:modified>
  <cp:category/>
  <cp:version/>
  <cp:contentType/>
  <cp:contentStatus/>
</cp:coreProperties>
</file>