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<sst xmlns="http://schemas.openxmlformats.org/spreadsheetml/2006/main" count="58" uniqueCount="36">
  <si>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</si>
  <si>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</si>
  <si>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</si>
  <si>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</si>
  <si>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</si>
  <si>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</si>
  <si>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</si>
  <si>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</si>
  <si>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</si>
  <si>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</si>
  <si>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</si>
  <si>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</si>
  <si>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</si>
  <si>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</si>
  <si>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</si>
  <si>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</si>
  <si>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</si>
  <si>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</si>
  <si>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</si>
  <si>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</si>
  <si>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</si>
  <si>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</si>
  <si>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</si>
  <si>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</si>
  <si>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</si>
  <si>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</si>
  <si>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</si>
  <si>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</si>
  <si>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</si>
  <si>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</si>
  <si>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</si>
  <si>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</si>
  <si>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24.12.2018</t>
  </si>
  <si>
    <t>Еженедельный мониторинг розничных цен на основные продукты питания по городу Когалыму с 24.12.2018  по 01.01.2019 (по информации БУ ХМАО-Югры "Региональный аналитический центр" )</t>
  </si>
  <si>
    <t>средняя цена на 01.01.2019</t>
  </si>
  <si>
    <t xml:space="preserve">За рассматриваемый период в городе Когалыме  наблюдается повышение цен на 9 видов товара, снижение цен наблюдается на 4 вида товара. На 01.01.2019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</si>
</sst>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O18" sqref="O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251.61</v>
      </c>
      <c r="F13" s="22">
        <v>253.68</v>
      </c>
      <c r="G13" s="20">
        <f aca="true" t="shared" si="0" ref="G13:G37">F13/E13*100-100</f>
        <v>0.8227018004053832</v>
      </c>
      <c r="H13" s="20">
        <f aca="true" t="shared" si="1" ref="H13:H37">F13-E13</f>
        <v>2.069999999999993</v>
      </c>
    </row>
    <row r="14" spans="3:8" ht="38.25" customHeight="1">
      <c r="C14" s="19" t="s">
        <v>29</v>
      </c>
      <c r="D14" s="14" t="s">
        <v>0</v>
      </c>
      <c r="E14" s="22">
        <v>359.24</v>
      </c>
      <c r="F14" s="22">
        <v>362.02</v>
      </c>
      <c r="G14" s="20">
        <f t="shared" si="0"/>
        <v>0.7738559180492217</v>
      </c>
      <c r="H14" s="20">
        <f t="shared" si="1"/>
        <v>2.7799999999999727</v>
      </c>
    </row>
    <row r="15" spans="3:8" ht="18.75" customHeight="1">
      <c r="C15" s="19" t="s">
        <v>30</v>
      </c>
      <c r="D15" s="14" t="s">
        <v>0</v>
      </c>
      <c r="E15" s="22">
        <v>372.29</v>
      </c>
      <c r="F15" s="22">
        <v>367.08</v>
      </c>
      <c r="G15" s="20">
        <f t="shared" si="0"/>
        <v>-1.3994466679201736</v>
      </c>
      <c r="H15" s="20">
        <f t="shared" si="1"/>
        <v>-5.210000000000036</v>
      </c>
    </row>
    <row r="16" spans="3:8" ht="18.75">
      <c r="C16" s="19" t="s">
        <v>31</v>
      </c>
      <c r="D16" s="14" t="s">
        <v>0</v>
      </c>
      <c r="E16" s="22">
        <v>162.53</v>
      </c>
      <c r="F16" s="22">
        <v>164.71</v>
      </c>
      <c r="G16" s="20">
        <f t="shared" si="0"/>
        <v>1.3412908386144125</v>
      </c>
      <c r="H16" s="20">
        <f t="shared" si="1"/>
        <v>2.180000000000007</v>
      </c>
    </row>
    <row r="17" spans="3:8" ht="18.75">
      <c r="C17" s="19" t="s">
        <v>20</v>
      </c>
      <c r="D17" s="14" t="s">
        <v>0</v>
      </c>
      <c r="E17" s="22">
        <v>128.73</v>
      </c>
      <c r="F17" s="22">
        <v>131.53</v>
      </c>
      <c r="G17" s="20">
        <f t="shared" si="0"/>
        <v>2.175095160413278</v>
      </c>
      <c r="H17" s="20">
        <f t="shared" si="1"/>
        <v>2.8000000000000114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91.84</v>
      </c>
      <c r="F19" s="22">
        <v>92.55</v>
      </c>
      <c r="G19" s="20">
        <f t="shared" si="0"/>
        <v>0.7730836236933669</v>
      </c>
      <c r="H19" s="20">
        <f t="shared" si="1"/>
        <v>0.7099999999999937</v>
      </c>
    </row>
    <row r="20" spans="3:8" ht="56.25">
      <c r="C20" s="19" t="s">
        <v>21</v>
      </c>
      <c r="D20" s="15" t="s">
        <v>1</v>
      </c>
      <c r="E20" s="22">
        <v>68.55</v>
      </c>
      <c r="F20" s="22">
        <v>68.55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53.58</v>
      </c>
      <c r="F21" s="22">
        <v>53.58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60.12</v>
      </c>
      <c r="F22" s="22">
        <v>60.99</v>
      </c>
      <c r="G22" s="20">
        <f t="shared" si="0"/>
        <v>1.4471057884231584</v>
      </c>
      <c r="H22" s="20">
        <f t="shared" si="1"/>
        <v>0.8700000000000045</v>
      </c>
      <c r="I22" s="8"/>
      <c r="J22" s="8"/>
    </row>
    <row r="23" spans="3:8" ht="18.75">
      <c r="C23" s="19" t="s">
        <v>2</v>
      </c>
      <c r="D23" s="14" t="s">
        <v>0</v>
      </c>
      <c r="E23" s="22">
        <v>49.32</v>
      </c>
      <c r="F23" s="22">
        <v>49.32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33.01</v>
      </c>
      <c r="F26" s="22">
        <v>33.01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69.34</v>
      </c>
      <c r="F29" s="22">
        <v>67.6</v>
      </c>
      <c r="G29" s="20">
        <f t="shared" si="0"/>
        <v>-2.509374098644372</v>
      </c>
      <c r="H29" s="20">
        <f t="shared" si="1"/>
        <v>-1.740000000000009</v>
      </c>
    </row>
    <row r="30" spans="3:11" ht="18.75">
      <c r="C30" s="19" t="s">
        <v>4</v>
      </c>
      <c r="D30" s="14" t="s">
        <v>0</v>
      </c>
      <c r="E30" s="22">
        <v>55.95</v>
      </c>
      <c r="F30" s="22">
        <v>55.26</v>
      </c>
      <c r="G30" s="20">
        <f t="shared" si="0"/>
        <v>-1.2332439678284288</v>
      </c>
      <c r="H30" s="20">
        <f t="shared" si="1"/>
        <v>-0.6900000000000048</v>
      </c>
      <c r="K30" s="8"/>
    </row>
    <row r="31" spans="3:9" ht="18.75">
      <c r="C31" s="19" t="s">
        <v>19</v>
      </c>
      <c r="D31" s="14" t="s">
        <v>0</v>
      </c>
      <c r="E31" s="22">
        <v>58.49</v>
      </c>
      <c r="F31" s="22">
        <v>58.49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52.93</v>
      </c>
      <c r="F32" s="22">
        <v>52.93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19.54</v>
      </c>
      <c r="F33" s="22">
        <v>19.06</v>
      </c>
      <c r="G33" s="20">
        <f t="shared" si="0"/>
        <v>-2.4564994882292837</v>
      </c>
      <c r="H33" s="20">
        <f t="shared" si="1"/>
        <v>-0.4800000000000004</v>
      </c>
    </row>
    <row r="34" spans="3:8" ht="18.75">
      <c r="C34" s="19" t="s">
        <v>24</v>
      </c>
      <c r="D34" s="14" t="s">
        <v>0</v>
      </c>
      <c r="E34" s="22">
        <v>26.35</v>
      </c>
      <c r="F34" s="22">
        <v>26.35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26.27</v>
      </c>
      <c r="F35" s="22">
        <v>26.4</v>
      </c>
      <c r="G35" s="20">
        <f t="shared" si="0"/>
        <v>0.49486105824134086</v>
      </c>
      <c r="H35" s="20">
        <f t="shared" si="1"/>
        <v>0.129999999999999</v>
      </c>
    </row>
    <row r="36" spans="3:8" ht="18.75">
      <c r="C36" s="19" t="s">
        <v>8</v>
      </c>
      <c r="D36" s="14" t="s">
        <v>0</v>
      </c>
      <c r="E36" s="22">
        <v>27.8</v>
      </c>
      <c r="F36" s="22">
        <v>28.46</v>
      </c>
      <c r="G36" s="20">
        <f t="shared" si="0"/>
        <v>2.3741007194244617</v>
      </c>
      <c r="H36" s="20">
        <f t="shared" si="1"/>
        <v>0.6600000000000001</v>
      </c>
    </row>
    <row r="37" spans="3:8" ht="18.75">
      <c r="C37" s="19" t="s">
        <v>9</v>
      </c>
      <c r="D37" s="14" t="s">
        <v>0</v>
      </c>
      <c r="E37" s="22">
        <v>88.83</v>
      </c>
      <c r="F37" s="22">
        <v>88.85</v>
      </c>
      <c r="G37" s="20">
        <f t="shared" si="0"/>
        <v>0.022514916131939344</v>
      </c>
      <c r="H37" s="20">
        <f t="shared" si="1"/>
        <v>0.01999999999999602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2019-01-09T10:19:42Z</cp:lastPrinted>
  <dcterms:created xsi:type="dcterms:W3CDTF">2007-04-16T07:34:04Z</dcterms:created>
  <dcterms:modified xsi:type="dcterms:W3CDTF">2019-01-09T10:22:28Z</dcterms:modified>
  <cp:category/>
  <cp:version/>
  <cp:contentType/>
  <cp:contentStatus/>
</cp:coreProperties>
</file>