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<sst xmlns="http://schemas.openxmlformats.org/spreadsheetml/2006/main" count="58" uniqueCount="36">
  <si>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</si>
  <si>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</si>
  <si>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</si>
  <si>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</si>
  <si>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</si>
  <si>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</si>
  <si>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</si>
  <si>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</si>
  <si>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</si>
  <si>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</si>
  <si>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</si>
  <si>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</si>
  <si>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</si>
  <si>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</si>
  <si>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</si>
  <si>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</si>
  <si>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</si>
  <si>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</si>
  <si>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</si>
  <si>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</si>
  <si>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</si>
  <si>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</si>
  <si>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</si>
  <si>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</si>
  <si>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</si>
  <si>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</si>
  <si>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</si>
  <si>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</si>
  <si>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</si>
  <si>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</si>
  <si>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</si>
  <si>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</si>
  <si>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22.07.2019</t>
  </si>
  <si>
    <t>Еженедельный мониторинг розничных цен на основные продукты питания по городу Когалыму с 22.07.2019  по 29.07.2019 (по информации БУ ХМАО-Югры "Региональный аналитический центр" )</t>
  </si>
  <si>
    <t>средняя цена на 29.07.2019</t>
  </si>
  <si>
    <t xml:space="preserve">За рассматриваемый период в городе Когалыме повышение цены наблюдается на 12 видов товара, снижение цены так же наблюдается на 5 видов товара. На 29.07.2019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</si>
</sst>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P14" sqref="P1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225.4555010694748</v>
      </c>
      <c r="F13" s="22">
        <v>225.18245285017085</v>
      </c>
      <c r="G13" s="20">
        <f aca="true" t="shared" si="0" ref="G13:G37">F13/E13*100-100</f>
        <v>-0.12110958393506621</v>
      </c>
      <c r="H13" s="20">
        <f aca="true" t="shared" si="1" ref="H13:H37">F13-E13</f>
        <v>-0.27304821930394496</v>
      </c>
    </row>
    <row r="14" spans="3:8" ht="38.25" customHeight="1">
      <c r="C14" s="19" t="s">
        <v>29</v>
      </c>
      <c r="D14" s="14" t="s">
        <v>0</v>
      </c>
      <c r="E14" s="22">
        <v>369.90672148884437</v>
      </c>
      <c r="F14" s="22">
        <v>369.90672148884437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421.6040796766559</v>
      </c>
      <c r="F15" s="22">
        <v>421.6040796766559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160.07684309165046</v>
      </c>
      <c r="F16" s="22">
        <v>157.05020950269613</v>
      </c>
      <c r="G16" s="20">
        <f t="shared" si="0"/>
        <v>-1.8907379296713458</v>
      </c>
      <c r="H16" s="20">
        <f t="shared" si="1"/>
        <v>-3.0266335889543257</v>
      </c>
    </row>
    <row r="17" spans="3:8" ht="18.75">
      <c r="C17" s="19" t="s">
        <v>20</v>
      </c>
      <c r="D17" s="14" t="s">
        <v>0</v>
      </c>
      <c r="E17" s="22">
        <v>161.90899201645374</v>
      </c>
      <c r="F17" s="22">
        <v>162.58085973794934</v>
      </c>
      <c r="G17" s="20">
        <f t="shared" si="0"/>
        <v>0.4149662802096543</v>
      </c>
      <c r="H17" s="20">
        <f t="shared" si="1"/>
        <v>0.6718677214956017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437.2925433127367</v>
      </c>
      <c r="F18" s="22">
        <v>437.2925433127367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90.60530356658136</v>
      </c>
      <c r="F19" s="22">
        <v>90.60530356658136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68.8840933504564</v>
      </c>
      <c r="F20" s="22">
        <v>68.61126790833883</v>
      </c>
      <c r="G20" s="20">
        <f t="shared" si="0"/>
        <v>-0.39606450320762576</v>
      </c>
      <c r="H20" s="20">
        <f t="shared" si="1"/>
        <v>-0.2728254421175649</v>
      </c>
    </row>
    <row r="21" spans="3:10" ht="56.25">
      <c r="C21" s="19" t="s">
        <v>22</v>
      </c>
      <c r="D21" s="15" t="s">
        <v>1</v>
      </c>
      <c r="E21" s="22">
        <v>58.178325741901396</v>
      </c>
      <c r="F21" s="22">
        <v>58.346476802399174</v>
      </c>
      <c r="G21" s="20">
        <f t="shared" si="0"/>
        <v>0.2890269844542388</v>
      </c>
      <c r="H21" s="20">
        <f t="shared" si="1"/>
        <v>0.1681510604977774</v>
      </c>
      <c r="J21" s="8"/>
    </row>
    <row r="22" spans="3:10" ht="18.75">
      <c r="C22" s="19" t="s">
        <v>14</v>
      </c>
      <c r="D22" s="14" t="s">
        <v>13</v>
      </c>
      <c r="E22" s="22">
        <v>46.60294130154669</v>
      </c>
      <c r="F22" s="22">
        <v>47.55538010175127</v>
      </c>
      <c r="G22" s="20">
        <f t="shared" si="0"/>
        <v>2.0437310899365144</v>
      </c>
      <c r="H22" s="20">
        <f t="shared" si="1"/>
        <v>0.9524388002045754</v>
      </c>
      <c r="I22" s="8"/>
      <c r="J22" s="8"/>
    </row>
    <row r="23" spans="3:8" ht="18.75">
      <c r="C23" s="19" t="s">
        <v>2</v>
      </c>
      <c r="D23" s="14" t="s">
        <v>0</v>
      </c>
      <c r="E23" s="22">
        <v>50.0369518496457</v>
      </c>
      <c r="F23" s="22">
        <v>49.61693310764128</v>
      </c>
      <c r="G23" s="20">
        <f t="shared" si="0"/>
        <v>-0.8394171237019492</v>
      </c>
      <c r="H23" s="20">
        <f t="shared" si="1"/>
        <v>-0.420018742004423</v>
      </c>
    </row>
    <row r="24" spans="3:13" ht="18.75">
      <c r="C24" s="19" t="s">
        <v>23</v>
      </c>
      <c r="D24" s="14" t="s">
        <v>0</v>
      </c>
      <c r="E24" s="22">
        <v>617.3856667344717</v>
      </c>
      <c r="F24" s="22">
        <v>617.3856667344717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13.488527500515126</v>
      </c>
      <c r="F25" s="22">
        <v>13.748303333924387</v>
      </c>
      <c r="G25" s="20">
        <f t="shared" si="0"/>
        <v>1.9259020927179904</v>
      </c>
      <c r="H25" s="20">
        <f t="shared" si="1"/>
        <v>0.259775833409261</v>
      </c>
    </row>
    <row r="26" spans="3:8" ht="18.75">
      <c r="C26" s="19" t="s">
        <v>16</v>
      </c>
      <c r="D26" s="14" t="s">
        <v>0</v>
      </c>
      <c r="E26" s="22">
        <v>38.850866013202484</v>
      </c>
      <c r="F26" s="22">
        <v>38.69067536557747</v>
      </c>
      <c r="G26" s="20">
        <f t="shared" si="0"/>
        <v>-0.4123219481660385</v>
      </c>
      <c r="H26" s="20">
        <f t="shared" si="1"/>
        <v>-0.160190647625015</v>
      </c>
    </row>
    <row r="27" spans="3:8" ht="18.75">
      <c r="C27" s="19" t="s">
        <v>17</v>
      </c>
      <c r="D27" s="14" t="s">
        <v>0</v>
      </c>
      <c r="E27" s="22">
        <v>60.00000000000001</v>
      </c>
      <c r="F27" s="22">
        <v>60.00000000000001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73.16514111144889</v>
      </c>
      <c r="F29" s="22">
        <v>74.27365471933923</v>
      </c>
      <c r="G29" s="20">
        <f t="shared" si="0"/>
        <v>1.5150843571828858</v>
      </c>
      <c r="H29" s="20">
        <f t="shared" si="1"/>
        <v>1.1085136078903446</v>
      </c>
    </row>
    <row r="30" spans="3:11" ht="18.75">
      <c r="C30" s="19" t="s">
        <v>4</v>
      </c>
      <c r="D30" s="14" t="s">
        <v>0</v>
      </c>
      <c r="E30" s="22">
        <v>81.88518962036024</v>
      </c>
      <c r="F30" s="22">
        <v>81.88518962036024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56.14869428290162</v>
      </c>
      <c r="F31" s="22">
        <v>58.070060912156904</v>
      </c>
      <c r="G31" s="20">
        <f t="shared" si="0"/>
        <v>3.421925752315076</v>
      </c>
      <c r="H31" s="20">
        <f t="shared" si="1"/>
        <v>1.9213666292552816</v>
      </c>
      <c r="I31" s="8"/>
    </row>
    <row r="32" spans="3:8" ht="18.75">
      <c r="C32" s="19" t="s">
        <v>5</v>
      </c>
      <c r="D32" s="14" t="s">
        <v>0</v>
      </c>
      <c r="E32" s="22">
        <v>61.34637339336039</v>
      </c>
      <c r="F32" s="22">
        <v>62.96518739948467</v>
      </c>
      <c r="G32" s="20">
        <f t="shared" si="0"/>
        <v>2.6388096257039564</v>
      </c>
      <c r="H32" s="20">
        <f t="shared" si="1"/>
        <v>1.618814006124282</v>
      </c>
    </row>
    <row r="33" spans="3:8" ht="18.75">
      <c r="C33" s="19" t="s">
        <v>6</v>
      </c>
      <c r="D33" s="14" t="s">
        <v>0</v>
      </c>
      <c r="E33" s="22">
        <v>37.995293077990766</v>
      </c>
      <c r="F33" s="22">
        <v>39.385580084259416</v>
      </c>
      <c r="G33" s="20">
        <f t="shared" si="0"/>
        <v>3.6591032563293595</v>
      </c>
      <c r="H33" s="20">
        <f t="shared" si="1"/>
        <v>1.3902870062686503</v>
      </c>
    </row>
    <row r="34" spans="3:8" ht="18.75">
      <c r="C34" s="19" t="s">
        <v>24</v>
      </c>
      <c r="D34" s="14" t="s">
        <v>0</v>
      </c>
      <c r="E34" s="22">
        <v>41.23068565470319</v>
      </c>
      <c r="F34" s="22">
        <v>46.46642711880992</v>
      </c>
      <c r="G34" s="20">
        <f t="shared" si="0"/>
        <v>12.698652425901358</v>
      </c>
      <c r="H34" s="20">
        <f t="shared" si="1"/>
        <v>5.235741464106731</v>
      </c>
    </row>
    <row r="35" spans="3:8" ht="18.75">
      <c r="C35" s="19" t="s">
        <v>7</v>
      </c>
      <c r="D35" s="14" t="s">
        <v>0</v>
      </c>
      <c r="E35" s="22">
        <v>47.34535839208238</v>
      </c>
      <c r="F35" s="22">
        <v>47.50100101569773</v>
      </c>
      <c r="G35" s="20">
        <f t="shared" si="0"/>
        <v>0.3287389279566213</v>
      </c>
      <c r="H35" s="20">
        <f t="shared" si="1"/>
        <v>0.15564262361534986</v>
      </c>
    </row>
    <row r="36" spans="3:8" ht="18.75">
      <c r="C36" s="19" t="s">
        <v>8</v>
      </c>
      <c r="D36" s="14" t="s">
        <v>0</v>
      </c>
      <c r="E36" s="22">
        <v>52.920734685520856</v>
      </c>
      <c r="F36" s="22">
        <v>56.056488196888765</v>
      </c>
      <c r="G36" s="20">
        <f t="shared" si="0"/>
        <v>5.925377888273829</v>
      </c>
      <c r="H36" s="20">
        <f t="shared" si="1"/>
        <v>3.135753511367909</v>
      </c>
    </row>
    <row r="37" spans="3:8" ht="18.75">
      <c r="C37" s="19" t="s">
        <v>9</v>
      </c>
      <c r="D37" s="14" t="s">
        <v>0</v>
      </c>
      <c r="E37" s="22">
        <v>126.50545908700049</v>
      </c>
      <c r="F37" s="22">
        <v>129.3232188183397</v>
      </c>
      <c r="G37" s="20">
        <f t="shared" si="0"/>
        <v>2.2273819261834404</v>
      </c>
      <c r="H37" s="20">
        <f t="shared" si="1"/>
        <v>2.8177597313392226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2019-07-31T04:27:57Z</cp:lastPrinted>
  <dcterms:created xsi:type="dcterms:W3CDTF">2007-04-16T07:34:04Z</dcterms:created>
  <dcterms:modified xsi:type="dcterms:W3CDTF">2019-07-31T04:28:14Z</dcterms:modified>
  <cp:category/>
  <cp:version/>
  <cp:contentType/>
  <cp:contentStatus/>
</cp:coreProperties>
</file>