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<sst xmlns="http://schemas.openxmlformats.org/spreadsheetml/2006/main" count="60" uniqueCount="37">
  <si>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</si>
  <si>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</si>
  <si>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</si>
  <si>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</si>
  <si>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</si>
  <si>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</si>
  <si>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</si>
  <si>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</si>
  <si>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</si>
  <si>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</si>
  <si>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</si>
  <si>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</si>
  <si>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</si>
  <si>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</si>
  <si>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</si>
  <si>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</si>
  <si>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</si>
  <si>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</si>
  <si>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</si>
  <si>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</si>
  <si>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</si>
  <si>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</si>
  <si>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</si>
  <si>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</si>
  <si>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</si>
  <si>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</si>
  <si>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</si>
  <si>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</si>
  <si>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</si>
  <si>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</si>
  <si>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</si>
  <si>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</si>
  <si>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</si>
  <si>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19.03.2018</t>
  </si>
  <si>
    <t>Еженедельный мониторинг розничных цен на основные продукты питания по городу Когалыму с 19.03.2018  по 26.03.2018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</si>
  <si>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26.03.2018</t>
  </si>
  <si>
    <t xml:space="preserve">За рассматриваемый период в городе Когалыме  наблюдается повышение цен на 3 вида товара, снижение цен наблюдается на 11 видов товара.  На 26.03.2018 город Когалым по стоимости набора из 26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</si>
</sst>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13">
      <selection activeCell="C9" sqref="C9:H4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234.89</v>
      </c>
      <c r="F13" s="23">
        <v>233.3</v>
      </c>
      <c r="G13" s="21">
        <f aca="true" t="shared" si="0" ref="G13:G38">F13/E13*100-100</f>
        <v>-0.6769125973860071</v>
      </c>
      <c r="H13" s="20">
        <f aca="true" t="shared" si="1" ref="H13:H38">F13-E13</f>
        <v>-1.589999999999975</v>
      </c>
    </row>
    <row r="14" spans="3:8" ht="38.25" customHeight="1">
      <c r="C14" s="19" t="s">
        <v>30</v>
      </c>
      <c r="D14" s="14" t="s">
        <v>0</v>
      </c>
      <c r="E14" s="23">
        <v>348.43</v>
      </c>
      <c r="F14" s="23">
        <v>348.43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3">
        <v>324.04</v>
      </c>
      <c r="F15" s="23">
        <v>324.04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3">
        <v>128.99</v>
      </c>
      <c r="F16" s="23">
        <v>128.99</v>
      </c>
      <c r="G16" s="21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3">
        <v>117.36</v>
      </c>
      <c r="F17" s="23">
        <v>113.67</v>
      </c>
      <c r="G17" s="21">
        <f t="shared" si="0"/>
        <v>-3.1441717791411037</v>
      </c>
      <c r="H17" s="20">
        <f t="shared" si="1"/>
        <v>-3.6899999999999977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424.36</v>
      </c>
      <c r="F18" s="23">
        <v>424.36</v>
      </c>
      <c r="G18" s="21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3">
        <v>89.4</v>
      </c>
      <c r="F19" s="23">
        <v>89.4</v>
      </c>
      <c r="G19" s="21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3">
        <v>67.06</v>
      </c>
      <c r="F20" s="23">
        <v>66.26</v>
      </c>
      <c r="G20" s="21">
        <f t="shared" si="0"/>
        <v>-1.1929615269907572</v>
      </c>
      <c r="H20" s="20">
        <f t="shared" si="1"/>
        <v>-0.7999999999999972</v>
      </c>
    </row>
    <row r="21" spans="3:10" ht="56.25">
      <c r="C21" s="19" t="s">
        <v>22</v>
      </c>
      <c r="D21" s="15" t="s">
        <v>1</v>
      </c>
      <c r="E21" s="23">
        <v>54.64</v>
      </c>
      <c r="F21" s="23">
        <v>54.55</v>
      </c>
      <c r="G21" s="21">
        <f t="shared" si="0"/>
        <v>-0.1647144948755539</v>
      </c>
      <c r="H21" s="20">
        <f t="shared" si="1"/>
        <v>-0.09000000000000341</v>
      </c>
      <c r="J21" s="8"/>
    </row>
    <row r="22" spans="3:10" ht="18.75">
      <c r="C22" s="19" t="s">
        <v>14</v>
      </c>
      <c r="D22" s="14" t="s">
        <v>13</v>
      </c>
      <c r="E22" s="23">
        <v>49.06</v>
      </c>
      <c r="F22" s="23">
        <v>49.34</v>
      </c>
      <c r="G22" s="21">
        <f t="shared" si="0"/>
        <v>0.5707297187117888</v>
      </c>
      <c r="H22" s="20">
        <f t="shared" si="1"/>
        <v>0.28000000000000114</v>
      </c>
      <c r="I22" s="8"/>
      <c r="J22" s="8"/>
    </row>
    <row r="23" spans="3:8" ht="18.75">
      <c r="C23" s="19" t="s">
        <v>2</v>
      </c>
      <c r="D23" s="14" t="s">
        <v>0</v>
      </c>
      <c r="E23" s="23">
        <v>38.84</v>
      </c>
      <c r="F23" s="23">
        <v>39.02</v>
      </c>
      <c r="G23" s="21">
        <f t="shared" si="0"/>
        <v>0.46343975283214434</v>
      </c>
      <c r="H23" s="20">
        <f t="shared" si="1"/>
        <v>0.17999999999999972</v>
      </c>
    </row>
    <row r="24" spans="3:13" ht="18.75">
      <c r="C24" s="19" t="s">
        <v>23</v>
      </c>
      <c r="D24" s="14" t="s">
        <v>0</v>
      </c>
      <c r="E24" s="23">
        <v>565.32</v>
      </c>
      <c r="F24" s="23">
        <v>565.32</v>
      </c>
      <c r="G24" s="21">
        <f t="shared" si="0"/>
        <v>0</v>
      </c>
      <c r="H24" s="20">
        <f t="shared" si="1"/>
        <v>0</v>
      </c>
      <c r="K24" s="9"/>
      <c r="M24" s="22"/>
    </row>
    <row r="25" spans="3:8" ht="37.5">
      <c r="C25" s="19" t="s">
        <v>15</v>
      </c>
      <c r="D25" s="14" t="s">
        <v>0</v>
      </c>
      <c r="E25" s="23">
        <v>13.47</v>
      </c>
      <c r="F25" s="23">
        <v>13.47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3">
        <v>31.96</v>
      </c>
      <c r="F26" s="23">
        <v>31.96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3">
        <v>53.79</v>
      </c>
      <c r="F27" s="23">
        <v>53.79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3">
        <v>48.21</v>
      </c>
      <c r="F28" s="23">
        <v>48.21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3">
        <v>67.67</v>
      </c>
      <c r="F29" s="23">
        <v>66.56</v>
      </c>
      <c r="G29" s="21">
        <f t="shared" si="0"/>
        <v>-1.6403132850598467</v>
      </c>
      <c r="H29" s="20">
        <f t="shared" si="1"/>
        <v>-1.1099999999999994</v>
      </c>
    </row>
    <row r="30" spans="3:11" ht="18.75">
      <c r="C30" s="19" t="s">
        <v>4</v>
      </c>
      <c r="D30" s="14" t="s">
        <v>0</v>
      </c>
      <c r="E30" s="23">
        <v>40.67</v>
      </c>
      <c r="F30" s="23">
        <v>40.67</v>
      </c>
      <c r="G30" s="21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3">
        <v>56.63</v>
      </c>
      <c r="F31" s="23">
        <v>55.01</v>
      </c>
      <c r="G31" s="21">
        <f t="shared" si="0"/>
        <v>-2.860674554123264</v>
      </c>
      <c r="H31" s="20">
        <f t="shared" si="1"/>
        <v>-1.6200000000000045</v>
      </c>
      <c r="I31" s="8"/>
    </row>
    <row r="32" spans="3:8" ht="18.75">
      <c r="C32" s="19" t="s">
        <v>5</v>
      </c>
      <c r="D32" s="14" t="s">
        <v>0</v>
      </c>
      <c r="E32" s="23">
        <v>53.06</v>
      </c>
      <c r="F32" s="23">
        <v>52.27</v>
      </c>
      <c r="G32" s="21">
        <f t="shared" si="0"/>
        <v>-1.4888805126272047</v>
      </c>
      <c r="H32" s="20">
        <f t="shared" si="1"/>
        <v>-0.7899999999999991</v>
      </c>
    </row>
    <row r="33" spans="3:8" ht="18.75">
      <c r="C33" s="19" t="s">
        <v>6</v>
      </c>
      <c r="D33" s="14" t="s">
        <v>0</v>
      </c>
      <c r="E33" s="23">
        <v>24.8</v>
      </c>
      <c r="F33" s="23">
        <v>24.49</v>
      </c>
      <c r="G33" s="21">
        <f t="shared" si="0"/>
        <v>-1.25</v>
      </c>
      <c r="H33" s="20">
        <f t="shared" si="1"/>
        <v>-0.3100000000000023</v>
      </c>
    </row>
    <row r="34" spans="3:8" ht="18.75">
      <c r="C34" s="19" t="s">
        <v>24</v>
      </c>
      <c r="D34" s="14" t="s">
        <v>0</v>
      </c>
      <c r="E34" s="23">
        <v>22.88</v>
      </c>
      <c r="F34" s="23">
        <v>22.74</v>
      </c>
      <c r="G34" s="21">
        <f t="shared" si="0"/>
        <v>-0.6118881118881205</v>
      </c>
      <c r="H34" s="20">
        <f t="shared" si="1"/>
        <v>-0.14000000000000057</v>
      </c>
    </row>
    <row r="35" spans="3:8" ht="18.75">
      <c r="C35" s="19" t="s">
        <v>7</v>
      </c>
      <c r="D35" s="14" t="s">
        <v>0</v>
      </c>
      <c r="E35" s="23">
        <v>27.5</v>
      </c>
      <c r="F35" s="23">
        <v>27.19</v>
      </c>
      <c r="G35" s="21">
        <f t="shared" si="0"/>
        <v>-1.1272727272727252</v>
      </c>
      <c r="H35" s="20">
        <f t="shared" si="1"/>
        <v>-0.3099999999999987</v>
      </c>
    </row>
    <row r="36" spans="3:8" ht="18.75">
      <c r="C36" s="19" t="s">
        <v>8</v>
      </c>
      <c r="D36" s="14" t="s">
        <v>0</v>
      </c>
      <c r="E36" s="23">
        <v>29.65</v>
      </c>
      <c r="F36" s="23">
        <v>30.32</v>
      </c>
      <c r="G36" s="21">
        <f t="shared" si="0"/>
        <v>2.2596964586846724</v>
      </c>
      <c r="H36" s="20">
        <f t="shared" si="1"/>
        <v>0.6700000000000017</v>
      </c>
    </row>
    <row r="37" spans="3:8" ht="18.75">
      <c r="C37" s="19" t="s">
        <v>9</v>
      </c>
      <c r="D37" s="14" t="s">
        <v>0</v>
      </c>
      <c r="E37" s="23">
        <v>96.07</v>
      </c>
      <c r="F37" s="23">
        <v>96.07</v>
      </c>
      <c r="G37" s="21">
        <f t="shared" si="0"/>
        <v>0</v>
      </c>
      <c r="H37" s="20">
        <f t="shared" si="1"/>
        <v>0</v>
      </c>
    </row>
    <row r="38" spans="3:8" ht="37.5">
      <c r="C38" s="19" t="s">
        <v>25</v>
      </c>
      <c r="D38" s="14" t="s">
        <v>1</v>
      </c>
      <c r="E38" s="23">
        <v>566.04</v>
      </c>
      <c r="F38" s="23">
        <v>565.68</v>
      </c>
      <c r="G38" s="21">
        <f t="shared" si="0"/>
        <v>-0.06359974560101023</v>
      </c>
      <c r="H38" s="20">
        <f t="shared" si="1"/>
        <v>-0.36000000000001364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36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2018-03-28T04:08:34Z</cp:lastPrinted>
  <dcterms:created xsi:type="dcterms:W3CDTF">2007-04-16T07:34:04Z</dcterms:created>
  <dcterms:modified xsi:type="dcterms:W3CDTF">2018-03-28T04:08:59Z</dcterms:modified>
  <cp:category/>
  <cp:version/>
  <cp:contentType/>
  <cp:contentStatus/>
</cp:coreProperties>
</file>