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<sst xmlns="http://schemas.openxmlformats.org/spreadsheetml/2006/main" count="60" uniqueCount="37">
  <si>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</si>
  <si>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</si>
  <si>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</si>
  <si>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</si>
  <si>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</si>
  <si>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</si>
  <si>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</si>
  <si>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</si>
  <si>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</si>
  <si>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</si>
  <si>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</si>
  <si>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</si>
  <si>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</si>
  <si>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</si>
  <si>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</si>
  <si>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</si>
  <si>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</si>
  <si>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</si>
  <si>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</si>
  <si>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</si>
  <si>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</si>
  <si>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</si>
  <si>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</si>
  <si>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</si>
  <si>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</si>
  <si>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</si>
  <si>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</si>
  <si>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</si>
  <si>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</si>
  <si>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</si>
  <si>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</si>
  <si>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</si>
  <si>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</si>
  <si>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14.05.2018</t>
  </si>
  <si>
    <t>Еженедельный мониторинг розничных цен на основные продукты питания по городу Когалыму с 14.05.2018  по 21.05.2018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</si>
  <si>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21.05.2018</t>
  </si>
  <si>
    <t xml:space="preserve">За рассматриваемый период в городе Когалыме  наблюдается повышение цен на 13 видов товара, снижение цен наблюдается на 8 видов товара.  На 21.05.2018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</si>
</sst>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N26" sqref="N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237.43</v>
      </c>
      <c r="F13" s="23">
        <v>228.58</v>
      </c>
      <c r="G13" s="21">
        <f aca="true" t="shared" si="0" ref="G13:G38">F13/E13*100-100</f>
        <v>-3.727414395821924</v>
      </c>
      <c r="H13" s="20">
        <f aca="true" t="shared" si="1" ref="H13:H38">F13-E13</f>
        <v>-8.849999999999994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339.85</v>
      </c>
      <c r="F15" s="23">
        <v>350</v>
      </c>
      <c r="G15" s="21">
        <f t="shared" si="0"/>
        <v>2.9866117404737196</v>
      </c>
      <c r="H15" s="20">
        <f t="shared" si="1"/>
        <v>10.149999999999977</v>
      </c>
    </row>
    <row r="16" spans="3:8" ht="18.75">
      <c r="C16" s="19" t="s">
        <v>32</v>
      </c>
      <c r="D16" s="14" t="s">
        <v>0</v>
      </c>
      <c r="E16" s="23">
        <v>127.57</v>
      </c>
      <c r="F16" s="23">
        <v>127.57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120.35</v>
      </c>
      <c r="F17" s="23">
        <v>119.97</v>
      </c>
      <c r="G17" s="21">
        <f t="shared" si="0"/>
        <v>-0.31574574158703683</v>
      </c>
      <c r="H17" s="20">
        <f t="shared" si="1"/>
        <v>-0.37999999999999545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428.38</v>
      </c>
      <c r="F18" s="23">
        <v>443.24</v>
      </c>
      <c r="G18" s="21">
        <f t="shared" si="0"/>
        <v>3.4688827676362166</v>
      </c>
      <c r="H18" s="20">
        <f t="shared" si="1"/>
        <v>14.860000000000014</v>
      </c>
      <c r="I18" s="6"/>
    </row>
    <row r="19" spans="3:8" ht="18.75">
      <c r="C19" s="19" t="s">
        <v>12</v>
      </c>
      <c r="D19" s="14" t="s">
        <v>0</v>
      </c>
      <c r="E19" s="23">
        <v>89.31</v>
      </c>
      <c r="F19" s="23">
        <v>90.31</v>
      </c>
      <c r="G19" s="21">
        <f t="shared" si="0"/>
        <v>1.119695442839543</v>
      </c>
      <c r="H19" s="20">
        <f t="shared" si="1"/>
        <v>1</v>
      </c>
    </row>
    <row r="20" spans="3:8" ht="56.25">
      <c r="C20" s="19" t="s">
        <v>21</v>
      </c>
      <c r="D20" s="15" t="s">
        <v>1</v>
      </c>
      <c r="E20" s="23">
        <v>68.07</v>
      </c>
      <c r="F20" s="23">
        <v>65.72</v>
      </c>
      <c r="G20" s="21">
        <f t="shared" si="0"/>
        <v>-3.4523284853826794</v>
      </c>
      <c r="H20" s="20">
        <f t="shared" si="1"/>
        <v>-2.3499999999999943</v>
      </c>
    </row>
    <row r="21" spans="3:10" ht="56.25">
      <c r="C21" s="19" t="s">
        <v>22</v>
      </c>
      <c r="D21" s="15" t="s">
        <v>1</v>
      </c>
      <c r="E21" s="23">
        <v>55.15</v>
      </c>
      <c r="F21" s="23">
        <v>53.32</v>
      </c>
      <c r="G21" s="21">
        <f t="shared" si="0"/>
        <v>-3.318223028105166</v>
      </c>
      <c r="H21" s="20">
        <f t="shared" si="1"/>
        <v>-1.8299999999999983</v>
      </c>
      <c r="J21" s="8"/>
    </row>
    <row r="22" spans="3:10" ht="18.75">
      <c r="C22" s="19" t="s">
        <v>14</v>
      </c>
      <c r="D22" s="14" t="s">
        <v>13</v>
      </c>
      <c r="E22" s="23">
        <v>49.34</v>
      </c>
      <c r="F22" s="23">
        <v>47.2</v>
      </c>
      <c r="G22" s="21">
        <f t="shared" si="0"/>
        <v>-4.337251722740177</v>
      </c>
      <c r="H22" s="20">
        <f t="shared" si="1"/>
        <v>-2.1400000000000006</v>
      </c>
      <c r="I22" s="8"/>
      <c r="J22" s="8"/>
    </row>
    <row r="23" spans="3:8" ht="18.75">
      <c r="C23" s="19" t="s">
        <v>2</v>
      </c>
      <c r="D23" s="14" t="s">
        <v>0</v>
      </c>
      <c r="E23" s="23">
        <v>41.26</v>
      </c>
      <c r="F23" s="23">
        <v>41.45</v>
      </c>
      <c r="G23" s="21">
        <f t="shared" si="0"/>
        <v>0.46049442559382214</v>
      </c>
      <c r="H23" s="20">
        <f t="shared" si="1"/>
        <v>0.19000000000000483</v>
      </c>
    </row>
    <row r="24" spans="3:13" ht="18.75">
      <c r="C24" s="19" t="s">
        <v>23</v>
      </c>
      <c r="D24" s="14" t="s">
        <v>0</v>
      </c>
      <c r="E24" s="23">
        <v>565.32</v>
      </c>
      <c r="F24" s="23">
        <v>565.65</v>
      </c>
      <c r="G24" s="21">
        <f t="shared" si="0"/>
        <v>0.05837401825512245</v>
      </c>
      <c r="H24" s="20">
        <f t="shared" si="1"/>
        <v>0.32999999999992724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31.95</v>
      </c>
      <c r="F26" s="23">
        <v>30.99</v>
      </c>
      <c r="G26" s="21">
        <f t="shared" si="0"/>
        <v>-3.004694835680752</v>
      </c>
      <c r="H26" s="20">
        <f t="shared" si="1"/>
        <v>-0.9600000000000009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53.33</v>
      </c>
      <c r="G27" s="21">
        <f t="shared" si="0"/>
        <v>-0.8551775422941006</v>
      </c>
      <c r="H27" s="20">
        <f t="shared" si="1"/>
        <v>-0.46000000000000085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48.82</v>
      </c>
      <c r="G28" s="21">
        <f t="shared" si="0"/>
        <v>1.265297656087938</v>
      </c>
      <c r="H28" s="20">
        <f t="shared" si="1"/>
        <v>0.6099999999999994</v>
      </c>
    </row>
    <row r="29" spans="3:8" ht="18.75">
      <c r="C29" s="19" t="s">
        <v>3</v>
      </c>
      <c r="D29" s="14" t="s">
        <v>0</v>
      </c>
      <c r="E29" s="23">
        <v>65.94</v>
      </c>
      <c r="F29" s="23">
        <v>67.41</v>
      </c>
      <c r="G29" s="21">
        <f t="shared" si="0"/>
        <v>2.229299363057308</v>
      </c>
      <c r="H29" s="20">
        <f t="shared" si="1"/>
        <v>1.4699999999999989</v>
      </c>
    </row>
    <row r="30" spans="3:11" ht="18.75">
      <c r="C30" s="19" t="s">
        <v>4</v>
      </c>
      <c r="D30" s="14" t="s">
        <v>0</v>
      </c>
      <c r="E30" s="23">
        <v>41.16</v>
      </c>
      <c r="F30" s="23">
        <v>41.16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50.44</v>
      </c>
      <c r="F31" s="23">
        <v>52.14</v>
      </c>
      <c r="G31" s="21">
        <f t="shared" si="0"/>
        <v>3.370340999206988</v>
      </c>
      <c r="H31" s="20">
        <f t="shared" si="1"/>
        <v>1.7000000000000028</v>
      </c>
      <c r="I31" s="8"/>
    </row>
    <row r="32" spans="3:8" ht="18.75">
      <c r="C32" s="19" t="s">
        <v>5</v>
      </c>
      <c r="D32" s="14" t="s">
        <v>0</v>
      </c>
      <c r="E32" s="23">
        <v>53.06</v>
      </c>
      <c r="F32" s="23">
        <v>54.88</v>
      </c>
      <c r="G32" s="21">
        <f t="shared" si="0"/>
        <v>3.4300791556728143</v>
      </c>
      <c r="H32" s="20">
        <f t="shared" si="1"/>
        <v>1.8200000000000003</v>
      </c>
    </row>
    <row r="33" spans="3:8" ht="18.75">
      <c r="C33" s="19" t="s">
        <v>6</v>
      </c>
      <c r="D33" s="14" t="s">
        <v>0</v>
      </c>
      <c r="E33" s="23">
        <v>26.06</v>
      </c>
      <c r="F33" s="23">
        <v>26.06</v>
      </c>
      <c r="G33" s="21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3">
        <v>28.44</v>
      </c>
      <c r="F34" s="23">
        <v>33.38</v>
      </c>
      <c r="G34" s="21">
        <f t="shared" si="0"/>
        <v>17.369901547116754</v>
      </c>
      <c r="H34" s="20">
        <f t="shared" si="1"/>
        <v>4.940000000000001</v>
      </c>
    </row>
    <row r="35" spans="3:8" ht="18.75">
      <c r="C35" s="19" t="s">
        <v>7</v>
      </c>
      <c r="D35" s="14" t="s">
        <v>0</v>
      </c>
      <c r="E35" s="23">
        <v>27.46</v>
      </c>
      <c r="F35" s="23">
        <v>28.81</v>
      </c>
      <c r="G35" s="21">
        <f t="shared" si="0"/>
        <v>4.916241806263642</v>
      </c>
      <c r="H35" s="20">
        <f t="shared" si="1"/>
        <v>1.3499999999999979</v>
      </c>
    </row>
    <row r="36" spans="3:8" ht="18.75">
      <c r="C36" s="19" t="s">
        <v>8</v>
      </c>
      <c r="D36" s="14" t="s">
        <v>0</v>
      </c>
      <c r="E36" s="23">
        <v>33.28</v>
      </c>
      <c r="F36" s="23">
        <v>34.66</v>
      </c>
      <c r="G36" s="21">
        <f t="shared" si="0"/>
        <v>4.146634615384599</v>
      </c>
      <c r="H36" s="20">
        <f t="shared" si="1"/>
        <v>1.3799999999999955</v>
      </c>
    </row>
    <row r="37" spans="3:8" ht="18.75">
      <c r="C37" s="19" t="s">
        <v>9</v>
      </c>
      <c r="D37" s="14" t="s">
        <v>0</v>
      </c>
      <c r="E37" s="23">
        <v>107.87</v>
      </c>
      <c r="F37" s="23">
        <v>112.4</v>
      </c>
      <c r="G37" s="21">
        <f t="shared" si="0"/>
        <v>4.199499397422841</v>
      </c>
      <c r="H37" s="20">
        <f t="shared" si="1"/>
        <v>4.530000000000001</v>
      </c>
    </row>
    <row r="38" spans="3:8" ht="37.5">
      <c r="C38" s="19" t="s">
        <v>25</v>
      </c>
      <c r="D38" s="14" t="s">
        <v>1</v>
      </c>
      <c r="E38" s="23">
        <v>565.68</v>
      </c>
      <c r="F38" s="23">
        <v>564.23</v>
      </c>
      <c r="G38" s="21">
        <f t="shared" si="0"/>
        <v>-0.25632866638380847</v>
      </c>
      <c r="H38" s="20">
        <f t="shared" si="1"/>
        <v>-1.4499999999999318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2018-05-22T09:22:25Z</cp:lastPrinted>
  <dcterms:created xsi:type="dcterms:W3CDTF">2007-04-16T07:34:04Z</dcterms:created>
  <dcterms:modified xsi:type="dcterms:W3CDTF">2018-05-22T09:54:24Z</dcterms:modified>
  <cp:category/>
  <cp:version/>
  <cp:contentType/>
  <cp:contentStatus/>
</cp:coreProperties>
</file>