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8.03.18" sheetId="4" r:id="rId1"/>
    <sheet name="23.03.18" sheetId="3" r:id="rId2"/>
  </sheets>
  <calcPr calcId="124519"/>
</workbook>
</file>

<file path=xl/calcChain.xml><?xml version="1.0" encoding="utf-8"?>
<calcChain xmlns="http://schemas.openxmlformats.org/spreadsheetml/2006/main">
  <c r="D27" i="4"/>
  <c r="C27"/>
  <c r="D22"/>
  <c r="C22"/>
  <c r="D17"/>
  <c r="C17"/>
  <c r="D12"/>
  <c r="C12"/>
  <c r="D7"/>
  <c r="C7"/>
  <c r="D27" i="3"/>
  <c r="C27"/>
  <c r="D22"/>
  <c r="C22"/>
  <c r="D12"/>
  <c r="D17"/>
  <c r="C17"/>
  <c r="C12"/>
  <c r="D7" l="1"/>
  <c r="C7"/>
</calcChain>
</file>

<file path=xl/sharedStrings.xml><?xml version="1.0" encoding="utf-8"?>
<sst xmlns="http://schemas.openxmlformats.org/spreadsheetml/2006/main" count="72" uniqueCount="21">
  <si>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</si>
  <si>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</si>
  <si>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</si>
  <si>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</si>
  <si>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</si>
  <si>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</si>
  <si>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проект: Создание детской студии робототехники «ДЕТалька»</t>
  </si>
  <si>
    <t>Примечание</t>
  </si>
  <si>
    <t xml:space="preserve">проект:  Улучшение условий безопасности и эксплуатации городской лыжной трассы </t>
  </si>
  <si>
    <t>Всего средств на реализацию проекта, в т.ч.</t>
  </si>
  <si>
    <t>Сумма денежных средств (руб.)</t>
  </si>
  <si>
    <t>Общая стоимость проекта 691 821 руб.</t>
  </si>
  <si>
    <t>проект:  Укомплектование ЛД «Айсберг» специализированным оборудованием (электронное табло, замена станка для заточки коньков)</t>
  </si>
  <si>
    <t>Общая стоимость проекта 927 273 руб.</t>
  </si>
  <si>
    <t>Общая стоимость проекта 627 000 руб.</t>
  </si>
  <si>
    <t xml:space="preserve">проект:  Укомплектование ЛД «Айсберг» системой звукового сопровождения для проведения спортивных мероприятий на арене </t>
  </si>
  <si>
    <t>проект:  Модернизация мебели в хоккейной раздевалке ЛД «Айсберг»</t>
  </si>
  <si>
    <t>Финансовое обеспечение проектов (инициатив) граждан
по вопросам местного значения в городе Когалыме 
по состоянию на 23 марта 2018 года</t>
  </si>
  <si>
    <t>Общая стоимость проекта 693 460 руб.,
в т.ч. работы по установке ограждений на безвозмездной основе (35 110руб.)</t>
  </si>
  <si>
    <t>Общая стоимость проекта 650 411 руб.,
в т.ч. монтаж и демонтаж мебели на безвозмездной основе (77 611 руб.)</t>
  </si>
  <si>
    <t>Финансовое обеспечение проектов (инициатив) граждан
по вопросам местного значения в городе Когалыме 
по состоянию на 28 марта 2018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</si>
</sst>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" fontId="2" fillId="0" borderId="1" xfId="0" applyNumberFormat="1" applyFont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" fontId="4" fillId="0" borderId="1" xfId="0" applyNumberFormat="1" applyFont="1" applyBorder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4" fontId="8" fillId="0" borderId="2" xfId="0" applyNumberFormat="1" applyFont="1" applyBorder="1" applyAlignme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1" xfId="0" applyNumberFormat="1" applyBorder="1"/>
    <xf numFmtId="4" fontId="0" fillId="0" borderId="0" xfId="0" applyNumberFormat="1"/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" fontId="0" fillId="0" borderId="0" xfId="0" applyNumberFormat="1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" fontId="0" fillId="0" borderId="9" xfId="0" applyNumberFormat="1" applyFont="1" applyBorder="1"/>
    <xf numFmtId="4" fontId="0" fillId="0" borderId="9" xfId="0" applyNumberFormat="1" applyBorder="1"/>
    <xf numFmtId="4" fontId="4" fillId="0" borderId="9" xfId="0" applyNumberFormat="1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1"/>
  <sheetViews>
    <sheetView tabSelected="1" workbookViewId="0">
      <selection activeCell="H16" sqref="H16"/>
    </sheetView>
  </sheetViews>
  <sheetFormatPr defaultRowHeight="15"/>
  <cols>
    <col min="2" max="2" width="54.85546875" style="2" customWidth="1"/>
    <col min="3" max="3" width="16.85546875" style="1" customWidth="1"/>
    <col min="4" max="4" width="16.85546875" style="19" customWidth="1"/>
    <col min="5" max="5" width="41" customWidth="1"/>
    <col min="7" max="7" width="12.28515625" customWidth="1"/>
    <col min="8" max="8" width="11.85546875" customWidth="1"/>
    <col min="9" max="9" width="15" customWidth="1"/>
  </cols>
  <sheetData>
    <row r="2" spans="2:9" ht="70.5" customHeight="1">
      <c r="B2" s="40" t="s">
        <v>20</v>
      </c>
      <c r="C2" s="40"/>
      <c r="D2" s="40"/>
      <c r="E2" s="40"/>
      <c r="F2" s="7"/>
      <c r="G2" s="7"/>
      <c r="H2" s="7"/>
      <c r="I2" s="7"/>
    </row>
    <row r="3" spans="2:9" ht="15.75" thickBot="1">
      <c r="B3" s="3"/>
      <c r="C3" s="4"/>
      <c r="D3" s="17"/>
      <c r="E3" s="4"/>
      <c r="F3" s="4"/>
      <c r="G3" s="4"/>
      <c r="H3" s="4"/>
      <c r="I3" s="4"/>
    </row>
    <row r="4" spans="2:9" ht="15.75">
      <c r="B4" s="41" t="s">
        <v>5</v>
      </c>
      <c r="C4" s="43" t="s">
        <v>10</v>
      </c>
      <c r="D4" s="44"/>
      <c r="E4" s="45" t="s">
        <v>7</v>
      </c>
      <c r="F4" s="4"/>
      <c r="G4" s="4"/>
      <c r="H4" s="4"/>
      <c r="I4" s="4"/>
    </row>
    <row r="5" spans="2:9" ht="19.5" thickBot="1">
      <c r="B5" s="42"/>
      <c r="C5" s="31" t="s">
        <v>0</v>
      </c>
      <c r="D5" s="32" t="s">
        <v>1</v>
      </c>
      <c r="E5" s="46"/>
      <c r="F5" s="4"/>
      <c r="G5" s="4"/>
      <c r="H5" s="4"/>
      <c r="I5" s="4"/>
    </row>
    <row r="6" spans="2:9" s="13" customFormat="1" ht="22.5" customHeight="1">
      <c r="B6" s="47" t="s">
        <v>6</v>
      </c>
      <c r="C6" s="48"/>
      <c r="D6" s="48"/>
      <c r="E6" s="49"/>
      <c r="F6" s="12"/>
      <c r="G6" s="12"/>
      <c r="H6" s="12"/>
      <c r="I6" s="12"/>
    </row>
    <row r="7" spans="2:9" s="16" customFormat="1" ht="18.75">
      <c r="B7" s="24" t="s">
        <v>9</v>
      </c>
      <c r="C7" s="14">
        <f>SUM(C8:C10)</f>
        <v>691821</v>
      </c>
      <c r="D7" s="14">
        <f>SUM(D8:D10)</f>
        <v>584371</v>
      </c>
      <c r="E7" s="50" t="s">
        <v>11</v>
      </c>
      <c r="F7" s="15"/>
      <c r="G7" s="15"/>
      <c r="H7" s="15"/>
      <c r="I7" s="15"/>
    </row>
    <row r="8" spans="2:9" s="10" customFormat="1" ht="18" customHeight="1">
      <c r="B8" s="25" t="s">
        <v>2</v>
      </c>
      <c r="C8" s="8">
        <v>554371</v>
      </c>
      <c r="D8" s="8">
        <v>554371</v>
      </c>
      <c r="E8" s="51"/>
      <c r="F8" s="9"/>
      <c r="G8" s="9"/>
      <c r="H8" s="9"/>
      <c r="I8" s="9"/>
    </row>
    <row r="9" spans="2:9" s="10" customFormat="1" ht="18" customHeight="1">
      <c r="B9" s="26" t="s">
        <v>3</v>
      </c>
      <c r="C9" s="11">
        <v>32450</v>
      </c>
      <c r="D9" s="11"/>
      <c r="E9" s="51"/>
    </row>
    <row r="10" spans="2:9" s="10" customFormat="1" ht="18" customHeight="1" thickBot="1">
      <c r="B10" s="27" t="s">
        <v>4</v>
      </c>
      <c r="C10" s="30">
        <v>105000</v>
      </c>
      <c r="D10" s="30">
        <v>30000</v>
      </c>
      <c r="E10" s="52"/>
    </row>
    <row r="11" spans="2:9" ht="29.25" customHeight="1">
      <c r="B11" s="33" t="s">
        <v>8</v>
      </c>
      <c r="C11" s="34"/>
      <c r="D11" s="34"/>
      <c r="E11" s="35"/>
    </row>
    <row r="12" spans="2:9" ht="18.75" customHeight="1">
      <c r="B12" s="24" t="s">
        <v>9</v>
      </c>
      <c r="C12" s="14">
        <f>SUM(C13:C15)</f>
        <v>658350</v>
      </c>
      <c r="D12" s="14">
        <f>SUM(D13:D15)</f>
        <v>558350</v>
      </c>
      <c r="E12" s="38" t="s">
        <v>18</v>
      </c>
    </row>
    <row r="13" spans="2:9" ht="18" customHeight="1">
      <c r="B13" s="25" t="s">
        <v>2</v>
      </c>
      <c r="C13" s="5">
        <v>521350</v>
      </c>
      <c r="D13" s="5">
        <v>521350</v>
      </c>
      <c r="E13" s="38"/>
    </row>
    <row r="14" spans="2:9" ht="18" customHeight="1">
      <c r="B14" s="26" t="s">
        <v>3</v>
      </c>
      <c r="C14" s="6">
        <v>37000</v>
      </c>
      <c r="D14" s="18">
        <v>37000</v>
      </c>
      <c r="E14" s="38"/>
    </row>
    <row r="15" spans="2:9" ht="18" customHeight="1" thickBot="1">
      <c r="B15" s="27" t="s">
        <v>4</v>
      </c>
      <c r="C15" s="28">
        <v>100000</v>
      </c>
      <c r="D15" s="29"/>
      <c r="E15" s="38"/>
    </row>
    <row r="16" spans="2:9" ht="45.75" customHeight="1">
      <c r="B16" s="33" t="s">
        <v>12</v>
      </c>
      <c r="C16" s="34"/>
      <c r="D16" s="34"/>
      <c r="E16" s="39"/>
    </row>
    <row r="17" spans="2:5" ht="18.75">
      <c r="B17" s="24" t="s">
        <v>9</v>
      </c>
      <c r="C17" s="14">
        <f>SUM(C18:C20)</f>
        <v>627000</v>
      </c>
      <c r="D17" s="14">
        <f>SUM(D18:D20)</f>
        <v>560000</v>
      </c>
      <c r="E17" s="38" t="s">
        <v>14</v>
      </c>
    </row>
    <row r="18" spans="2:5" ht="18" customHeight="1">
      <c r="B18" s="25" t="s">
        <v>2</v>
      </c>
      <c r="C18" s="5">
        <v>560000</v>
      </c>
      <c r="D18" s="5">
        <v>560000</v>
      </c>
      <c r="E18" s="38"/>
    </row>
    <row r="19" spans="2:5" ht="18" customHeight="1">
      <c r="B19" s="26" t="s">
        <v>3</v>
      </c>
      <c r="C19" s="6">
        <v>32000</v>
      </c>
      <c r="D19" s="18"/>
      <c r="E19" s="38"/>
    </row>
    <row r="20" spans="2:5" ht="18" customHeight="1" thickBot="1">
      <c r="B20" s="27" t="s">
        <v>4</v>
      </c>
      <c r="C20" s="28">
        <v>35000</v>
      </c>
      <c r="D20" s="29"/>
      <c r="E20" s="38"/>
    </row>
    <row r="21" spans="2:5" s="20" customFormat="1" ht="41.25" customHeight="1">
      <c r="B21" s="33" t="s">
        <v>15</v>
      </c>
      <c r="C21" s="34"/>
      <c r="D21" s="34"/>
      <c r="E21" s="35"/>
    </row>
    <row r="22" spans="2:5" s="20" customFormat="1" ht="18.75">
      <c r="B22" s="24" t="s">
        <v>9</v>
      </c>
      <c r="C22" s="14">
        <f>SUM(C23:C25)</f>
        <v>927273</v>
      </c>
      <c r="D22" s="14">
        <f>SUM(D23:D25)</f>
        <v>830273</v>
      </c>
      <c r="E22" s="36" t="s">
        <v>13</v>
      </c>
    </row>
    <row r="23" spans="2:5" s="20" customFormat="1" ht="18" customHeight="1">
      <c r="B23" s="25" t="s">
        <v>2</v>
      </c>
      <c r="C23" s="5">
        <v>830273</v>
      </c>
      <c r="D23" s="5">
        <v>830273</v>
      </c>
      <c r="E23" s="36"/>
    </row>
    <row r="24" spans="2:5" s="20" customFormat="1" ht="18" customHeight="1">
      <c r="B24" s="26" t="s">
        <v>3</v>
      </c>
      <c r="C24" s="6">
        <v>47000</v>
      </c>
      <c r="D24" s="18"/>
      <c r="E24" s="36"/>
    </row>
    <row r="25" spans="2:5" s="20" customFormat="1" ht="18" customHeight="1" thickBot="1">
      <c r="B25" s="27" t="s">
        <v>4</v>
      </c>
      <c r="C25" s="28">
        <v>50000</v>
      </c>
      <c r="D25" s="29"/>
      <c r="E25" s="37"/>
    </row>
    <row r="26" spans="2:5" ht="21">
      <c r="B26" s="33" t="s">
        <v>16</v>
      </c>
      <c r="C26" s="34"/>
      <c r="D26" s="34"/>
      <c r="E26" s="35"/>
    </row>
    <row r="27" spans="2:5" s="20" customFormat="1" ht="18.75">
      <c r="B27" s="24" t="s">
        <v>9</v>
      </c>
      <c r="C27" s="14">
        <f>SUM(C28:C30)</f>
        <v>572800</v>
      </c>
      <c r="D27" s="14">
        <f>SUM(D28:D30)</f>
        <v>456800</v>
      </c>
      <c r="E27" s="36" t="s">
        <v>19</v>
      </c>
    </row>
    <row r="28" spans="2:5" s="20" customFormat="1" ht="18" customHeight="1">
      <c r="B28" s="25" t="s">
        <v>2</v>
      </c>
      <c r="C28" s="5">
        <v>456800</v>
      </c>
      <c r="D28" s="5">
        <v>456800</v>
      </c>
      <c r="E28" s="36"/>
    </row>
    <row r="29" spans="2:5" s="20" customFormat="1" ht="18" customHeight="1">
      <c r="B29" s="26" t="s">
        <v>3</v>
      </c>
      <c r="C29" s="6">
        <v>58000</v>
      </c>
      <c r="D29" s="18"/>
      <c r="E29" s="36"/>
    </row>
    <row r="30" spans="2:5" s="20" customFormat="1" ht="18" customHeight="1" thickBot="1">
      <c r="B30" s="27" t="s">
        <v>4</v>
      </c>
      <c r="C30" s="28">
        <v>58000</v>
      </c>
      <c r="D30" s="29"/>
      <c r="E30" s="37"/>
    </row>
    <row r="31" spans="2:5" s="20" customFormat="1">
      <c r="B31" s="21"/>
      <c r="C31" s="22"/>
      <c r="D31" s="23"/>
    </row>
  </sheetData>
  <mergeCells count="14">
    <mergeCell ref="E7:E10"/>
    <mergeCell ref="B2:E2"/>
    <mergeCell ref="B4:B5"/>
    <mergeCell ref="C4:D4"/>
    <mergeCell ref="E4:E5"/>
    <mergeCell ref="B6:E6"/>
    <mergeCell ref="B26:E26"/>
    <mergeCell ref="E27:E30"/>
    <mergeCell ref="B11:E11"/>
    <mergeCell ref="E12:E15"/>
    <mergeCell ref="B16:E16"/>
    <mergeCell ref="E17:E20"/>
    <mergeCell ref="B21:E21"/>
    <mergeCell ref="E22:E25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1"/>
  <sheetViews>
    <sheetView workbookViewId="0">
      <selection activeCell="B20" sqref="B20"/>
    </sheetView>
  </sheetViews>
  <sheetFormatPr defaultRowHeight="15"/>
  <cols>
    <col min="2" max="2" width="54.85546875" style="2" customWidth="1"/>
    <col min="3" max="3" width="16.85546875" style="1" customWidth="1"/>
    <col min="4" max="4" width="16.85546875" style="19" customWidth="1"/>
    <col min="5" max="5" width="41" customWidth="1"/>
    <col min="7" max="7" width="12.28515625" customWidth="1"/>
    <col min="8" max="8" width="11.85546875" customWidth="1"/>
    <col min="9" max="9" width="15" customWidth="1"/>
  </cols>
  <sheetData>
    <row r="2" spans="2:9" ht="70.5" customHeight="1">
      <c r="B2" s="40" t="s">
        <v>17</v>
      </c>
      <c r="C2" s="40"/>
      <c r="D2" s="40"/>
      <c r="E2" s="40"/>
      <c r="F2" s="7"/>
      <c r="G2" s="7"/>
      <c r="H2" s="7"/>
      <c r="I2" s="7"/>
    </row>
    <row r="3" spans="2:9" ht="15.75" thickBot="1">
      <c r="B3" s="3"/>
      <c r="C3" s="4"/>
      <c r="D3" s="17"/>
      <c r="E3" s="4"/>
      <c r="F3" s="4"/>
      <c r="G3" s="4"/>
      <c r="H3" s="4"/>
      <c r="I3" s="4"/>
    </row>
    <row r="4" spans="2:9" ht="15.75">
      <c r="B4" s="41" t="s">
        <v>5</v>
      </c>
      <c r="C4" s="43" t="s">
        <v>10</v>
      </c>
      <c r="D4" s="44"/>
      <c r="E4" s="45" t="s">
        <v>7</v>
      </c>
      <c r="F4" s="4"/>
      <c r="G4" s="4"/>
      <c r="H4" s="4"/>
      <c r="I4" s="4"/>
    </row>
    <row r="5" spans="2:9" ht="19.5" thickBot="1">
      <c r="B5" s="42"/>
      <c r="C5" s="31" t="s">
        <v>0</v>
      </c>
      <c r="D5" s="32" t="s">
        <v>1</v>
      </c>
      <c r="E5" s="46"/>
      <c r="F5" s="4"/>
      <c r="G5" s="4"/>
      <c r="H5" s="4"/>
      <c r="I5" s="4"/>
    </row>
    <row r="6" spans="2:9" s="13" customFormat="1" ht="22.5" customHeight="1">
      <c r="B6" s="47" t="s">
        <v>6</v>
      </c>
      <c r="C6" s="48"/>
      <c r="D6" s="48"/>
      <c r="E6" s="49"/>
      <c r="F6" s="12"/>
      <c r="G6" s="12"/>
      <c r="H6" s="12"/>
      <c r="I6" s="12"/>
    </row>
    <row r="7" spans="2:9" s="16" customFormat="1" ht="18.75">
      <c r="B7" s="24" t="s">
        <v>9</v>
      </c>
      <c r="C7" s="14">
        <f>SUM(C8:C10)</f>
        <v>691821</v>
      </c>
      <c r="D7" s="14">
        <f>SUM(D8:D10)</f>
        <v>554371</v>
      </c>
      <c r="E7" s="50" t="s">
        <v>11</v>
      </c>
      <c r="F7" s="15"/>
      <c r="G7" s="15"/>
      <c r="H7" s="15"/>
      <c r="I7" s="15"/>
    </row>
    <row r="8" spans="2:9" s="10" customFormat="1" ht="18" customHeight="1">
      <c r="B8" s="25" t="s">
        <v>2</v>
      </c>
      <c r="C8" s="8">
        <v>554371</v>
      </c>
      <c r="D8" s="8">
        <v>554371</v>
      </c>
      <c r="E8" s="51"/>
      <c r="F8" s="9"/>
      <c r="G8" s="9"/>
      <c r="H8" s="9"/>
      <c r="I8" s="9"/>
    </row>
    <row r="9" spans="2:9" s="10" customFormat="1" ht="18" customHeight="1">
      <c r="B9" s="26" t="s">
        <v>3</v>
      </c>
      <c r="C9" s="11">
        <v>32450</v>
      </c>
      <c r="D9" s="11"/>
      <c r="E9" s="51"/>
    </row>
    <row r="10" spans="2:9" s="10" customFormat="1" ht="18" customHeight="1" thickBot="1">
      <c r="B10" s="27" t="s">
        <v>4</v>
      </c>
      <c r="C10" s="30">
        <v>105000</v>
      </c>
      <c r="D10" s="30"/>
      <c r="E10" s="52"/>
    </row>
    <row r="11" spans="2:9" ht="29.25" customHeight="1">
      <c r="B11" s="33" t="s">
        <v>8</v>
      </c>
      <c r="C11" s="34"/>
      <c r="D11" s="34"/>
      <c r="E11" s="35"/>
    </row>
    <row r="12" spans="2:9" ht="18.75" customHeight="1">
      <c r="B12" s="24" t="s">
        <v>9</v>
      </c>
      <c r="C12" s="14">
        <f>SUM(C13:C15)</f>
        <v>658350</v>
      </c>
      <c r="D12" s="14">
        <f>SUM(D13:D15)</f>
        <v>521350</v>
      </c>
      <c r="E12" s="38" t="s">
        <v>18</v>
      </c>
    </row>
    <row r="13" spans="2:9" ht="18" customHeight="1">
      <c r="B13" s="25" t="s">
        <v>2</v>
      </c>
      <c r="C13" s="5">
        <v>521350</v>
      </c>
      <c r="D13" s="5">
        <v>521350</v>
      </c>
      <c r="E13" s="38"/>
    </row>
    <row r="14" spans="2:9" ht="18" customHeight="1">
      <c r="B14" s="26" t="s">
        <v>3</v>
      </c>
      <c r="C14" s="6">
        <v>37000</v>
      </c>
      <c r="D14" s="18"/>
      <c r="E14" s="38"/>
    </row>
    <row r="15" spans="2:9" ht="18" customHeight="1" thickBot="1">
      <c r="B15" s="27" t="s">
        <v>4</v>
      </c>
      <c r="C15" s="28">
        <v>100000</v>
      </c>
      <c r="D15" s="29"/>
      <c r="E15" s="38"/>
    </row>
    <row r="16" spans="2:9" ht="45.75" customHeight="1">
      <c r="B16" s="33" t="s">
        <v>12</v>
      </c>
      <c r="C16" s="34"/>
      <c r="D16" s="34"/>
      <c r="E16" s="39"/>
    </row>
    <row r="17" spans="2:5" ht="18.75">
      <c r="B17" s="24" t="s">
        <v>9</v>
      </c>
      <c r="C17" s="14">
        <f>SUM(C18:C20)</f>
        <v>627000</v>
      </c>
      <c r="D17" s="14">
        <f>SUM(D18:D20)</f>
        <v>560000</v>
      </c>
      <c r="E17" s="38" t="s">
        <v>14</v>
      </c>
    </row>
    <row r="18" spans="2:5" ht="18" customHeight="1">
      <c r="B18" s="25" t="s">
        <v>2</v>
      </c>
      <c r="C18" s="5">
        <v>560000</v>
      </c>
      <c r="D18" s="5">
        <v>560000</v>
      </c>
      <c r="E18" s="38"/>
    </row>
    <row r="19" spans="2:5" ht="18" customHeight="1">
      <c r="B19" s="26" t="s">
        <v>3</v>
      </c>
      <c r="C19" s="6">
        <v>32000</v>
      </c>
      <c r="D19" s="18"/>
      <c r="E19" s="38"/>
    </row>
    <row r="20" spans="2:5" ht="18" customHeight="1" thickBot="1">
      <c r="B20" s="27" t="s">
        <v>4</v>
      </c>
      <c r="C20" s="28">
        <v>35000</v>
      </c>
      <c r="D20" s="29"/>
      <c r="E20" s="38"/>
    </row>
    <row r="21" spans="2:5" s="20" customFormat="1" ht="41.25" customHeight="1">
      <c r="B21" s="33" t="s">
        <v>15</v>
      </c>
      <c r="C21" s="34"/>
      <c r="D21" s="34"/>
      <c r="E21" s="35"/>
    </row>
    <row r="22" spans="2:5" s="20" customFormat="1" ht="18.75">
      <c r="B22" s="24" t="s">
        <v>9</v>
      </c>
      <c r="C22" s="14">
        <f>SUM(C23:C25)</f>
        <v>927273</v>
      </c>
      <c r="D22" s="14">
        <f>SUM(D23:D25)</f>
        <v>830273</v>
      </c>
      <c r="E22" s="36" t="s">
        <v>13</v>
      </c>
    </row>
    <row r="23" spans="2:5" s="20" customFormat="1" ht="18" customHeight="1">
      <c r="B23" s="25" t="s">
        <v>2</v>
      </c>
      <c r="C23" s="5">
        <v>830273</v>
      </c>
      <c r="D23" s="5">
        <v>830273</v>
      </c>
      <c r="E23" s="36"/>
    </row>
    <row r="24" spans="2:5" s="20" customFormat="1" ht="18" customHeight="1">
      <c r="B24" s="26" t="s">
        <v>3</v>
      </c>
      <c r="C24" s="6">
        <v>47000</v>
      </c>
      <c r="D24" s="18"/>
      <c r="E24" s="36"/>
    </row>
    <row r="25" spans="2:5" s="20" customFormat="1" ht="18" customHeight="1" thickBot="1">
      <c r="B25" s="27" t="s">
        <v>4</v>
      </c>
      <c r="C25" s="28">
        <v>50000</v>
      </c>
      <c r="D25" s="29"/>
      <c r="E25" s="37"/>
    </row>
    <row r="26" spans="2:5" ht="21">
      <c r="B26" s="33" t="s">
        <v>16</v>
      </c>
      <c r="C26" s="34"/>
      <c r="D26" s="34"/>
      <c r="E26" s="35"/>
    </row>
    <row r="27" spans="2:5" s="20" customFormat="1" ht="18.75">
      <c r="B27" s="24" t="s">
        <v>9</v>
      </c>
      <c r="C27" s="14">
        <f>SUM(C28:C30)</f>
        <v>572800</v>
      </c>
      <c r="D27" s="14">
        <f>SUM(D28:D30)</f>
        <v>456800</v>
      </c>
      <c r="E27" s="36" t="s">
        <v>19</v>
      </c>
    </row>
    <row r="28" spans="2:5" s="20" customFormat="1" ht="18" customHeight="1">
      <c r="B28" s="25" t="s">
        <v>2</v>
      </c>
      <c r="C28" s="5">
        <v>456800</v>
      </c>
      <c r="D28" s="5">
        <v>456800</v>
      </c>
      <c r="E28" s="36"/>
    </row>
    <row r="29" spans="2:5" s="20" customFormat="1" ht="18" customHeight="1">
      <c r="B29" s="26" t="s">
        <v>3</v>
      </c>
      <c r="C29" s="6">
        <v>58000</v>
      </c>
      <c r="D29" s="18"/>
      <c r="E29" s="36"/>
    </row>
    <row r="30" spans="2:5" s="20" customFormat="1" ht="18" customHeight="1" thickBot="1">
      <c r="B30" s="27" t="s">
        <v>4</v>
      </c>
      <c r="C30" s="28">
        <v>58000</v>
      </c>
      <c r="D30" s="29"/>
      <c r="E30" s="37"/>
    </row>
    <row r="31" spans="2:5" s="20" customFormat="1">
      <c r="B31" s="21"/>
      <c r="C31" s="22"/>
      <c r="D31" s="23"/>
    </row>
  </sheetData>
  <mergeCells count="14">
    <mergeCell ref="B2:E2"/>
    <mergeCell ref="B21:E21"/>
    <mergeCell ref="E22:E25"/>
    <mergeCell ref="B26:E26"/>
    <mergeCell ref="E27:E30"/>
    <mergeCell ref="E4:E5"/>
    <mergeCell ref="B6:E6"/>
    <mergeCell ref="B4:B5"/>
    <mergeCell ref="C4:D4"/>
    <mergeCell ref="E7:E10"/>
    <mergeCell ref="E12:E15"/>
    <mergeCell ref="B11:E11"/>
    <mergeCell ref="B16:E16"/>
    <mergeCell ref="E17:E2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28.03.18</vt:lpstr>
      <vt:lpstr>23.03.18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2018-03-28T10:45:47Z</cp:lastPrinted>
  <dcterms:created xsi:type="dcterms:W3CDTF">2018-03-23T10:48:39Z</dcterms:created>
  <dcterms:modified xsi:type="dcterms:W3CDTF">2018-03-30T11:40:14Z</dcterms:modified>
</cp:coreProperties>
</file>