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<sst xmlns="http://schemas.openxmlformats.org/spreadsheetml/2006/main" count="58" uniqueCount="36">
  <si>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</si>
  <si>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</si>
  <si>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</si>
  <si>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</si>
  <si>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</si>
  <si>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</si>
  <si>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</si>
  <si>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</si>
  <si>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</si>
  <si>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</si>
  <si>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</si>
  <si>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</si>
  <si>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</si>
  <si>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</si>
  <si>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</si>
  <si>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</si>
  <si>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</si>
  <si>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</si>
  <si>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</si>
  <si>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</si>
  <si>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</si>
  <si>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</si>
  <si>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</si>
  <si>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</si>
  <si>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</si>
  <si>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</si>
  <si>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</si>
  <si>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</si>
  <si>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</si>
  <si>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</si>
  <si>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</si>
  <si>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</si>
  <si>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13.07.2020</t>
  </si>
  <si>
    <t>Еженедельный мониторинг розничных цен на основные продукты питания по городу Когалыму с 13.07.2020  по 20.07.2020 (по информации БУ ХМАО-Югры "Региональный аналитический центр" )</t>
  </si>
  <si>
    <t>средняя цена на 20.07.2020</t>
  </si>
  <si>
    <t xml:space="preserve">За рассматриваемый период в городе Когалыме повышение цены наблюдается на 19 видов товара, снижение цены наблюдается на 5 видов товара. На 20.07.2020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</si>
</sst>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5">
      <selection activeCell="H42" sqref="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220.72</v>
      </c>
      <c r="F13" s="22">
        <v>226.34</v>
      </c>
      <c r="G13" s="20">
        <f aca="true" t="shared" si="0" ref="G13:G37">F13/E13*100-100</f>
        <v>2.5462123957955782</v>
      </c>
      <c r="H13" s="20">
        <f aca="true" t="shared" si="1" ref="H13:H37">F13-E13</f>
        <v>5.6200000000000045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374.97</v>
      </c>
      <c r="G14" s="20">
        <f t="shared" si="0"/>
        <v>2.3333879155067905</v>
      </c>
      <c r="H14" s="20">
        <f t="shared" si="1"/>
        <v>8.550000000000011</v>
      </c>
    </row>
    <row r="15" spans="3:8" ht="18.75" customHeight="1">
      <c r="C15" s="19" t="s">
        <v>30</v>
      </c>
      <c r="D15" s="14" t="s">
        <v>0</v>
      </c>
      <c r="E15" s="22">
        <v>399.5</v>
      </c>
      <c r="F15" s="22">
        <v>399.5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154.71</v>
      </c>
      <c r="F16" s="22">
        <v>156.05</v>
      </c>
      <c r="G16" s="20">
        <f t="shared" si="0"/>
        <v>0.8661366427509449</v>
      </c>
      <c r="H16" s="20">
        <f t="shared" si="1"/>
        <v>1.3400000000000034</v>
      </c>
    </row>
    <row r="17" spans="3:8" ht="18.75">
      <c r="C17" s="19" t="s">
        <v>20</v>
      </c>
      <c r="D17" s="14" t="s">
        <v>0</v>
      </c>
      <c r="E17" s="22">
        <v>168.28</v>
      </c>
      <c r="F17" s="22">
        <v>175.06</v>
      </c>
      <c r="G17" s="20">
        <f t="shared" si="0"/>
        <v>4.028999286902788</v>
      </c>
      <c r="H17" s="20">
        <f t="shared" si="1"/>
        <v>6.780000000000001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475.96</v>
      </c>
      <c r="G18" s="20">
        <f t="shared" si="0"/>
        <v>-4.745131786979414</v>
      </c>
      <c r="H18" s="20">
        <f t="shared" si="1"/>
        <v>-23.710000000000036</v>
      </c>
      <c r="I18" s="6"/>
    </row>
    <row r="19" spans="3:8" ht="18.75">
      <c r="C19" s="19" t="s">
        <v>12</v>
      </c>
      <c r="D19" s="14" t="s">
        <v>0</v>
      </c>
      <c r="E19" s="22">
        <v>94.3</v>
      </c>
      <c r="F19" s="22">
        <v>96.29</v>
      </c>
      <c r="G19" s="20">
        <f t="shared" si="0"/>
        <v>2.1102863202545166</v>
      </c>
      <c r="H19" s="20">
        <f t="shared" si="1"/>
        <v>1.990000000000009</v>
      </c>
    </row>
    <row r="20" spans="3:8" ht="56.25">
      <c r="C20" s="19" t="s">
        <v>21</v>
      </c>
      <c r="D20" s="15" t="s">
        <v>1</v>
      </c>
      <c r="E20" s="22">
        <v>66.65</v>
      </c>
      <c r="F20" s="22">
        <v>73.51</v>
      </c>
      <c r="G20" s="20">
        <f t="shared" si="0"/>
        <v>10.292573143285821</v>
      </c>
      <c r="H20" s="20">
        <f t="shared" si="1"/>
        <v>6.859999999999999</v>
      </c>
    </row>
    <row r="21" spans="3:10" ht="56.25">
      <c r="C21" s="19" t="s">
        <v>22</v>
      </c>
      <c r="D21" s="15" t="s">
        <v>1</v>
      </c>
      <c r="E21" s="22">
        <v>61.57</v>
      </c>
      <c r="F21" s="22">
        <v>62.67</v>
      </c>
      <c r="G21" s="20">
        <f t="shared" si="0"/>
        <v>1.7865843755075588</v>
      </c>
      <c r="H21" s="20">
        <f t="shared" si="1"/>
        <v>1.1000000000000014</v>
      </c>
      <c r="J21" s="8"/>
    </row>
    <row r="22" spans="3:10" ht="18.75">
      <c r="C22" s="19" t="s">
        <v>14</v>
      </c>
      <c r="D22" s="14" t="s">
        <v>13</v>
      </c>
      <c r="E22" s="22">
        <v>52.16</v>
      </c>
      <c r="F22" s="22">
        <v>53.72</v>
      </c>
      <c r="G22" s="20">
        <f t="shared" si="0"/>
        <v>2.990797546012274</v>
      </c>
      <c r="H22" s="20">
        <f t="shared" si="1"/>
        <v>1.5600000000000023</v>
      </c>
      <c r="I22" s="8"/>
      <c r="J22" s="8"/>
    </row>
    <row r="23" spans="3:8" ht="18.75">
      <c r="C23" s="19" t="s">
        <v>2</v>
      </c>
      <c r="D23" s="14" t="s">
        <v>0</v>
      </c>
      <c r="E23" s="22">
        <v>43.99</v>
      </c>
      <c r="F23" s="22">
        <v>44.18</v>
      </c>
      <c r="G23" s="20">
        <f t="shared" si="0"/>
        <v>0.4319163446237866</v>
      </c>
      <c r="H23" s="20">
        <f t="shared" si="1"/>
        <v>0.18999999999999773</v>
      </c>
    </row>
    <row r="24" spans="3:13" ht="18.75">
      <c r="C24" s="19" t="s">
        <v>23</v>
      </c>
      <c r="D24" s="14" t="s">
        <v>0</v>
      </c>
      <c r="E24" s="22">
        <v>646.73</v>
      </c>
      <c r="F24" s="22">
        <v>746.5</v>
      </c>
      <c r="G24" s="20">
        <f t="shared" si="0"/>
        <v>15.426839639416755</v>
      </c>
      <c r="H24" s="20">
        <f t="shared" si="1"/>
        <v>99.76999999999998</v>
      </c>
      <c r="K24" s="9"/>
      <c r="M24" s="21"/>
    </row>
    <row r="25" spans="3:8" ht="37.5">
      <c r="C25" s="19" t="s">
        <v>15</v>
      </c>
      <c r="D25" s="14" t="s">
        <v>0</v>
      </c>
      <c r="E25" s="22">
        <v>15.19</v>
      </c>
      <c r="F25" s="22">
        <v>15.83</v>
      </c>
      <c r="G25" s="20">
        <f t="shared" si="0"/>
        <v>4.2132982225148226</v>
      </c>
      <c r="H25" s="20">
        <f t="shared" si="1"/>
        <v>0.6400000000000006</v>
      </c>
    </row>
    <row r="26" spans="3:8" ht="18.75">
      <c r="C26" s="19" t="s">
        <v>16</v>
      </c>
      <c r="D26" s="14" t="s">
        <v>0</v>
      </c>
      <c r="E26" s="22">
        <v>42.64</v>
      </c>
      <c r="F26" s="22">
        <v>45</v>
      </c>
      <c r="G26" s="20">
        <f t="shared" si="0"/>
        <v>5.534709193245774</v>
      </c>
      <c r="H26" s="20">
        <f t="shared" si="1"/>
        <v>2.3599999999999994</v>
      </c>
    </row>
    <row r="27" spans="3:8" ht="18.75">
      <c r="C27" s="19" t="s">
        <v>17</v>
      </c>
      <c r="D27" s="14" t="s">
        <v>0</v>
      </c>
      <c r="E27" s="22">
        <v>60</v>
      </c>
      <c r="F27" s="22">
        <v>66.67</v>
      </c>
      <c r="G27" s="20">
        <f t="shared" si="0"/>
        <v>11.11666666666666</v>
      </c>
      <c r="H27" s="20">
        <f t="shared" si="1"/>
        <v>6.670000000000002</v>
      </c>
    </row>
    <row r="28" spans="3:8" ht="37.5">
      <c r="C28" s="19" t="s">
        <v>18</v>
      </c>
      <c r="D28" s="14" t="s">
        <v>0</v>
      </c>
      <c r="E28" s="22">
        <v>57</v>
      </c>
      <c r="F28" s="22">
        <v>66.33</v>
      </c>
      <c r="G28" s="20">
        <f t="shared" si="0"/>
        <v>16.36842105263156</v>
      </c>
      <c r="H28" s="20">
        <f t="shared" si="1"/>
        <v>9.329999999999998</v>
      </c>
    </row>
    <row r="29" spans="3:8" ht="18.75">
      <c r="C29" s="19" t="s">
        <v>3</v>
      </c>
      <c r="D29" s="14" t="s">
        <v>0</v>
      </c>
      <c r="E29" s="22">
        <v>89.95</v>
      </c>
      <c r="F29" s="22">
        <v>95.52</v>
      </c>
      <c r="G29" s="20">
        <f t="shared" si="0"/>
        <v>6.19232907170651</v>
      </c>
      <c r="H29" s="20">
        <f t="shared" si="1"/>
        <v>5.569999999999993</v>
      </c>
    </row>
    <row r="30" spans="3:11" ht="18.75">
      <c r="C30" s="19" t="s">
        <v>4</v>
      </c>
      <c r="D30" s="14" t="s">
        <v>0</v>
      </c>
      <c r="E30" s="22">
        <v>81.25</v>
      </c>
      <c r="F30" s="22">
        <v>81.78</v>
      </c>
      <c r="G30" s="20">
        <f t="shared" si="0"/>
        <v>0.6523076923076871</v>
      </c>
      <c r="H30" s="20">
        <f t="shared" si="1"/>
        <v>0.5300000000000011</v>
      </c>
      <c r="K30" s="8"/>
    </row>
    <row r="31" spans="3:9" ht="18.75">
      <c r="C31" s="19" t="s">
        <v>19</v>
      </c>
      <c r="D31" s="14" t="s">
        <v>0</v>
      </c>
      <c r="E31" s="22">
        <v>94.29</v>
      </c>
      <c r="F31" s="22">
        <v>102.87</v>
      </c>
      <c r="G31" s="20">
        <f t="shared" si="0"/>
        <v>9.099586382437153</v>
      </c>
      <c r="H31" s="20">
        <f t="shared" si="1"/>
        <v>8.579999999999998</v>
      </c>
      <c r="I31" s="8"/>
    </row>
    <row r="32" spans="3:8" ht="18.75">
      <c r="C32" s="19" t="s">
        <v>5</v>
      </c>
      <c r="D32" s="14" t="s">
        <v>0</v>
      </c>
      <c r="E32" s="22">
        <v>77.16</v>
      </c>
      <c r="F32" s="22">
        <v>84.09</v>
      </c>
      <c r="G32" s="20">
        <f t="shared" si="0"/>
        <v>8.981337480559887</v>
      </c>
      <c r="H32" s="20">
        <f t="shared" si="1"/>
        <v>6.930000000000007</v>
      </c>
    </row>
    <row r="33" spans="3:8" ht="18.75">
      <c r="C33" s="19" t="s">
        <v>6</v>
      </c>
      <c r="D33" s="14" t="s">
        <v>0</v>
      </c>
      <c r="E33" s="22">
        <v>48.96</v>
      </c>
      <c r="F33" s="22">
        <v>47.34</v>
      </c>
      <c r="G33" s="20">
        <f t="shared" si="0"/>
        <v>-3.308823529411768</v>
      </c>
      <c r="H33" s="20">
        <f t="shared" si="1"/>
        <v>-1.6199999999999974</v>
      </c>
    </row>
    <row r="34" spans="3:8" ht="18.75">
      <c r="C34" s="19" t="s">
        <v>24</v>
      </c>
      <c r="D34" s="14" t="s">
        <v>0</v>
      </c>
      <c r="E34" s="22">
        <v>33.34</v>
      </c>
      <c r="F34" s="22">
        <v>31.38</v>
      </c>
      <c r="G34" s="20">
        <f t="shared" si="0"/>
        <v>-5.878824235152976</v>
      </c>
      <c r="H34" s="20">
        <f t="shared" si="1"/>
        <v>-1.9600000000000044</v>
      </c>
    </row>
    <row r="35" spans="3:8" ht="18.75">
      <c r="C35" s="19" t="s">
        <v>7</v>
      </c>
      <c r="D35" s="14" t="s">
        <v>0</v>
      </c>
      <c r="E35" s="22">
        <v>39.43</v>
      </c>
      <c r="F35" s="22">
        <v>34.26</v>
      </c>
      <c r="G35" s="20">
        <f t="shared" si="0"/>
        <v>-13.111843773776314</v>
      </c>
      <c r="H35" s="20">
        <f t="shared" si="1"/>
        <v>-5.170000000000002</v>
      </c>
    </row>
    <row r="36" spans="3:8" ht="18.75">
      <c r="C36" s="19" t="s">
        <v>8</v>
      </c>
      <c r="D36" s="14" t="s">
        <v>0</v>
      </c>
      <c r="E36" s="22">
        <v>42.5</v>
      </c>
      <c r="F36" s="22">
        <v>44.03</v>
      </c>
      <c r="G36" s="20">
        <f t="shared" si="0"/>
        <v>3.6000000000000085</v>
      </c>
      <c r="H36" s="20">
        <f t="shared" si="1"/>
        <v>1.5300000000000011</v>
      </c>
    </row>
    <row r="37" spans="3:8" ht="18.75">
      <c r="C37" s="19" t="s">
        <v>9</v>
      </c>
      <c r="D37" s="14" t="s">
        <v>0</v>
      </c>
      <c r="E37" s="22">
        <v>152.62</v>
      </c>
      <c r="F37" s="22">
        <v>150.21</v>
      </c>
      <c r="G37" s="20">
        <f t="shared" si="0"/>
        <v>-1.5790853099200604</v>
      </c>
      <c r="H37" s="20">
        <f t="shared" si="1"/>
        <v>-2.4099999999999966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2020-07-20T07:39:47Z</dcterms:modified>
  <cp:category/>
  <cp:version/>
  <cp:contentType/>
  <cp:contentStatus/>
</cp:coreProperties>
</file>