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<sst xmlns="http://schemas.openxmlformats.org/spreadsheetml/2006/main" count="58" uniqueCount="36">
  <si>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</si>
  <si>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</si>
  <si>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</si>
  <si>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</si>
  <si>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</si>
  <si>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</si>
  <si>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</si>
  <si>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</si>
  <si>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</si>
  <si>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</si>
  <si>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</si>
  <si>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</si>
  <si>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</si>
  <si>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</si>
  <si>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</si>
  <si>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</si>
  <si>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</si>
  <si>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</si>
  <si>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</si>
  <si>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</si>
  <si>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</si>
  <si>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</si>
  <si>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</si>
  <si>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</si>
  <si>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</si>
  <si>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</si>
  <si>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</si>
  <si>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</si>
  <si>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</si>
  <si>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</si>
  <si>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</si>
  <si>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</si>
  <si>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16.03.2020</t>
  </si>
  <si>
    <t>Еженедельный мониторинг розничных цен на основные продукты питания по городу Когалыму с 16.03.2020  по 23.03.2020 (по информации БУ ХМАО-Югры "Региональный аналитический центр" )</t>
  </si>
  <si>
    <t>средняя цена на 23.03.2020</t>
  </si>
  <si>
    <t xml:space="preserve">За рассматриваемый период в городе Когалыме повышение цены наблюдается на 12 видов товара, снижение цены наблюдается на 4 вида товара. На 23.03.2020 город Когалым по стоимости набора из 25 наименований продуктов питания занимает 13 место в рейтинге среди 13 городов округа.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</si>
</sst>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R23" sqref="R23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219.63</v>
      </c>
      <c r="F13" s="22">
        <v>216.24</v>
      </c>
      <c r="G13" s="20">
        <f aca="true" t="shared" si="0" ref="G13:G37">F13/E13*100-100</f>
        <v>-1.543504985657691</v>
      </c>
      <c r="H13" s="20">
        <f aca="true" t="shared" si="1" ref="H13:H37">F13-E13</f>
        <v>-3.3899999999999864</v>
      </c>
    </row>
    <row r="14" spans="3:8" ht="38.25" customHeight="1">
      <c r="C14" s="19" t="s">
        <v>29</v>
      </c>
      <c r="D14" s="14" t="s">
        <v>0</v>
      </c>
      <c r="E14" s="22">
        <v>363.27</v>
      </c>
      <c r="F14" s="22">
        <v>364.94</v>
      </c>
      <c r="G14" s="20">
        <f t="shared" si="0"/>
        <v>0.4597131610097165</v>
      </c>
      <c r="H14" s="20">
        <f t="shared" si="1"/>
        <v>1.670000000000016</v>
      </c>
    </row>
    <row r="15" spans="3:8" ht="18.75" customHeight="1">
      <c r="C15" s="19" t="s">
        <v>30</v>
      </c>
      <c r="D15" s="14" t="s">
        <v>0</v>
      </c>
      <c r="E15" s="22">
        <v>387.43</v>
      </c>
      <c r="F15" s="22">
        <v>387.43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151.43</v>
      </c>
      <c r="F16" s="22">
        <v>153.39</v>
      </c>
      <c r="G16" s="20">
        <f t="shared" si="0"/>
        <v>1.2943274120055293</v>
      </c>
      <c r="H16" s="20">
        <f t="shared" si="1"/>
        <v>1.9599999999999795</v>
      </c>
    </row>
    <row r="17" spans="3:8" ht="18.75">
      <c r="C17" s="19" t="s">
        <v>20</v>
      </c>
      <c r="D17" s="14" t="s">
        <v>0</v>
      </c>
      <c r="E17" s="22">
        <v>168.78</v>
      </c>
      <c r="F17" s="22">
        <v>168.78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485.99</v>
      </c>
      <c r="F18" s="22">
        <v>485.99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91.76</v>
      </c>
      <c r="F19" s="22">
        <v>93.59</v>
      </c>
      <c r="G19" s="20">
        <f t="shared" si="0"/>
        <v>1.9943330427201431</v>
      </c>
      <c r="H19" s="20">
        <f t="shared" si="1"/>
        <v>1.8299999999999983</v>
      </c>
    </row>
    <row r="20" spans="3:8" ht="56.25">
      <c r="C20" s="19" t="s">
        <v>21</v>
      </c>
      <c r="D20" s="15" t="s">
        <v>1</v>
      </c>
      <c r="E20" s="22">
        <v>70.62</v>
      </c>
      <c r="F20" s="22">
        <v>70.18</v>
      </c>
      <c r="G20" s="20">
        <f t="shared" si="0"/>
        <v>-0.6230529595015639</v>
      </c>
      <c r="H20" s="20">
        <f t="shared" si="1"/>
        <v>-0.4399999999999977</v>
      </c>
    </row>
    <row r="21" spans="3:10" ht="56.25">
      <c r="C21" s="19" t="s">
        <v>22</v>
      </c>
      <c r="D21" s="15" t="s">
        <v>1</v>
      </c>
      <c r="E21" s="22">
        <v>58.2</v>
      </c>
      <c r="F21" s="22">
        <v>58.2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56.12</v>
      </c>
      <c r="F22" s="22">
        <v>58.27</v>
      </c>
      <c r="G22" s="20">
        <f t="shared" si="0"/>
        <v>3.831076265146123</v>
      </c>
      <c r="H22" s="20">
        <f t="shared" si="1"/>
        <v>2.1500000000000057</v>
      </c>
      <c r="I22" s="8"/>
      <c r="J22" s="8"/>
    </row>
    <row r="23" spans="3:8" ht="18.75">
      <c r="C23" s="19" t="s">
        <v>2</v>
      </c>
      <c r="D23" s="14" t="s">
        <v>0</v>
      </c>
      <c r="E23" s="22">
        <v>40.27</v>
      </c>
      <c r="F23" s="22">
        <v>41.8</v>
      </c>
      <c r="G23" s="20">
        <f t="shared" si="0"/>
        <v>3.7993543580829225</v>
      </c>
      <c r="H23" s="20">
        <f t="shared" si="1"/>
        <v>1.529999999999994</v>
      </c>
    </row>
    <row r="24" spans="3:13" ht="18.75">
      <c r="C24" s="19" t="s">
        <v>23</v>
      </c>
      <c r="D24" s="14" t="s">
        <v>0</v>
      </c>
      <c r="E24" s="22">
        <v>625.3</v>
      </c>
      <c r="F24" s="22">
        <v>625.3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14.03</v>
      </c>
      <c r="F25" s="22">
        <v>14.6</v>
      </c>
      <c r="G25" s="20">
        <f t="shared" si="0"/>
        <v>4.062722736992157</v>
      </c>
      <c r="H25" s="20">
        <f t="shared" si="1"/>
        <v>0.5700000000000003</v>
      </c>
    </row>
    <row r="26" spans="3:8" ht="18.75">
      <c r="C26" s="19" t="s">
        <v>16</v>
      </c>
      <c r="D26" s="14" t="s">
        <v>0</v>
      </c>
      <c r="E26" s="22">
        <v>40.39</v>
      </c>
      <c r="F26" s="22">
        <v>41.45</v>
      </c>
      <c r="G26" s="20">
        <f t="shared" si="0"/>
        <v>2.6244119831641655</v>
      </c>
      <c r="H26" s="20">
        <f t="shared" si="1"/>
        <v>1.0600000000000023</v>
      </c>
    </row>
    <row r="27" spans="3:8" ht="18.75">
      <c r="C27" s="19" t="s">
        <v>17</v>
      </c>
      <c r="D27" s="14" t="s">
        <v>0</v>
      </c>
      <c r="E27" s="22">
        <v>60</v>
      </c>
      <c r="F27" s="22">
        <v>60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57</v>
      </c>
      <c r="F28" s="22">
        <v>57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84.93</v>
      </c>
      <c r="F29" s="22">
        <v>87.98</v>
      </c>
      <c r="G29" s="20">
        <f t="shared" si="0"/>
        <v>3.5911927469680904</v>
      </c>
      <c r="H29" s="20">
        <f t="shared" si="1"/>
        <v>3.049999999999997</v>
      </c>
    </row>
    <row r="30" spans="3:11" ht="18.75">
      <c r="C30" s="19" t="s">
        <v>4</v>
      </c>
      <c r="D30" s="14" t="s">
        <v>0</v>
      </c>
      <c r="E30" s="22">
        <v>88.94</v>
      </c>
      <c r="F30" s="22">
        <v>86.67</v>
      </c>
      <c r="G30" s="20">
        <f t="shared" si="0"/>
        <v>-2.552282437598379</v>
      </c>
      <c r="H30" s="20">
        <f t="shared" si="1"/>
        <v>-2.269999999999996</v>
      </c>
      <c r="K30" s="8"/>
    </row>
    <row r="31" spans="3:9" ht="18.75">
      <c r="C31" s="19" t="s">
        <v>19</v>
      </c>
      <c r="D31" s="14" t="s">
        <v>0</v>
      </c>
      <c r="E31" s="22">
        <v>66.45</v>
      </c>
      <c r="F31" s="22">
        <v>76.73</v>
      </c>
      <c r="G31" s="20">
        <f t="shared" si="0"/>
        <v>15.470278404815645</v>
      </c>
      <c r="H31" s="20">
        <f t="shared" si="1"/>
        <v>10.280000000000001</v>
      </c>
      <c r="I31" s="8"/>
    </row>
    <row r="32" spans="3:8" ht="18.75">
      <c r="C32" s="19" t="s">
        <v>5</v>
      </c>
      <c r="D32" s="14" t="s">
        <v>0</v>
      </c>
      <c r="E32" s="22">
        <v>75.26</v>
      </c>
      <c r="F32" s="22">
        <v>80.54</v>
      </c>
      <c r="G32" s="20">
        <f t="shared" si="0"/>
        <v>7.015678979537611</v>
      </c>
      <c r="H32" s="20">
        <f t="shared" si="1"/>
        <v>5.280000000000001</v>
      </c>
    </row>
    <row r="33" spans="3:8" ht="18.75">
      <c r="C33" s="19" t="s">
        <v>6</v>
      </c>
      <c r="D33" s="14" t="s">
        <v>0</v>
      </c>
      <c r="E33" s="22">
        <v>23.1</v>
      </c>
      <c r="F33" s="22">
        <v>24.39</v>
      </c>
      <c r="G33" s="20">
        <f t="shared" si="0"/>
        <v>5.584415584415581</v>
      </c>
      <c r="H33" s="20">
        <f t="shared" si="1"/>
        <v>1.2899999999999991</v>
      </c>
    </row>
    <row r="34" spans="3:8" ht="18.75">
      <c r="C34" s="19" t="s">
        <v>24</v>
      </c>
      <c r="D34" s="14" t="s">
        <v>0</v>
      </c>
      <c r="E34" s="22">
        <v>31.09</v>
      </c>
      <c r="F34" s="22">
        <v>31.09</v>
      </c>
      <c r="G34" s="20">
        <f t="shared" si="0"/>
        <v>0</v>
      </c>
      <c r="H34" s="20">
        <f t="shared" si="1"/>
        <v>0</v>
      </c>
    </row>
    <row r="35" spans="3:8" ht="18.75">
      <c r="C35" s="19" t="s">
        <v>7</v>
      </c>
      <c r="D35" s="14" t="s">
        <v>0</v>
      </c>
      <c r="E35" s="22">
        <v>31.4</v>
      </c>
      <c r="F35" s="22">
        <v>30.72</v>
      </c>
      <c r="G35" s="20">
        <f t="shared" si="0"/>
        <v>-2.1656050955413946</v>
      </c>
      <c r="H35" s="20">
        <f t="shared" si="1"/>
        <v>-0.6799999999999997</v>
      </c>
    </row>
    <row r="36" spans="3:8" ht="18.75">
      <c r="C36" s="19" t="s">
        <v>8</v>
      </c>
      <c r="D36" s="14" t="s">
        <v>0</v>
      </c>
      <c r="E36" s="22">
        <v>31.4</v>
      </c>
      <c r="F36" s="22">
        <v>31.4</v>
      </c>
      <c r="G36" s="20">
        <f t="shared" si="0"/>
        <v>0</v>
      </c>
      <c r="H36" s="20">
        <f t="shared" si="1"/>
        <v>0</v>
      </c>
    </row>
    <row r="37" spans="3:8" ht="18.75">
      <c r="C37" s="19" t="s">
        <v>9</v>
      </c>
      <c r="D37" s="14" t="s">
        <v>0</v>
      </c>
      <c r="E37" s="22">
        <v>112.21</v>
      </c>
      <c r="F37" s="22">
        <v>120.59</v>
      </c>
      <c r="G37" s="20">
        <f t="shared" si="0"/>
        <v>7.4681400944657526</v>
      </c>
      <c r="H37" s="20">
        <f t="shared" si="1"/>
        <v>8.38000000000001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2020-01-21T07:26:37Z</cp:lastPrinted>
  <dcterms:created xsi:type="dcterms:W3CDTF">2007-04-16T07:34:04Z</dcterms:created>
  <dcterms:modified xsi:type="dcterms:W3CDTF">2020-03-24T10:42:26Z</dcterms:modified>
  <cp:category/>
  <cp:version/>
  <cp:contentType/>
  <cp:contentStatus/>
</cp:coreProperties>
</file>