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<sst xmlns="http://schemas.openxmlformats.org/spreadsheetml/2006/main" count="58" uniqueCount="36">
  <si>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</si>
  <si>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</si>
  <si>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</si>
  <si>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</si>
  <si>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</si>
  <si>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</si>
  <si>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</si>
  <si>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</si>
  <si>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</si>
  <si>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</si>
  <si>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</si>
  <si>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</si>
  <si>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</si>
  <si>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</si>
  <si>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</si>
  <si>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</si>
  <si>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</si>
  <si>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</si>
  <si>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</si>
  <si>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</si>
  <si>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</si>
  <si>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</si>
  <si>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</si>
  <si>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</si>
  <si>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</si>
  <si>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</si>
  <si>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</si>
  <si>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</si>
  <si>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</si>
  <si>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</si>
  <si>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</si>
  <si>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</si>
  <si>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16.08.2021</t>
  </si>
  <si>
    <t>средняя цена на 23.08.2021</t>
  </si>
  <si>
    <t>Еженедельный мониторинг розничных цен на основные продукты питания по городу Когалыму с  16.08.2021  по 23.08.2021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</si>
  <si>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9 видов товара, снижение цены наблюдается на 13 видов товара. На 23.08.2021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</si>
</sst>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31" sqref="K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275</v>
      </c>
      <c r="F13" s="21">
        <v>282.49</v>
      </c>
      <c r="G13" s="22">
        <f aca="true" t="shared" si="0" ref="G13:G37">F13/E13*100-100</f>
        <v>2.7236363636363734</v>
      </c>
      <c r="H13" s="23">
        <f aca="true" t="shared" si="1" ref="H13:H37">F13-E13</f>
        <v>7.490000000000009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434.74</v>
      </c>
      <c r="G14" s="22">
        <f t="shared" si="0"/>
        <v>3.509523809523813</v>
      </c>
      <c r="H14" s="23">
        <f t="shared" si="1"/>
        <v>14.740000000000009</v>
      </c>
    </row>
    <row r="15" spans="3:8" ht="18.75" customHeight="1">
      <c r="C15" s="19" t="s">
        <v>30</v>
      </c>
      <c r="D15" s="14" t="s">
        <v>0</v>
      </c>
      <c r="E15" s="21">
        <v>490</v>
      </c>
      <c r="F15" s="21">
        <v>509.61</v>
      </c>
      <c r="G15" s="22">
        <f t="shared" si="0"/>
        <v>4.0020408163265415</v>
      </c>
      <c r="H15" s="23">
        <f t="shared" si="1"/>
        <v>19.610000000000014</v>
      </c>
    </row>
    <row r="16" spans="3:8" ht="18.75">
      <c r="C16" s="19" t="s">
        <v>31</v>
      </c>
      <c r="D16" s="14" t="s">
        <v>0</v>
      </c>
      <c r="E16" s="21">
        <v>192.24</v>
      </c>
      <c r="F16" s="21">
        <v>194.38</v>
      </c>
      <c r="G16" s="22">
        <f t="shared" si="0"/>
        <v>1.1131918435289094</v>
      </c>
      <c r="H16" s="23">
        <f t="shared" si="1"/>
        <v>2.1399999999999864</v>
      </c>
    </row>
    <row r="17" spans="3:8" ht="18.75">
      <c r="C17" s="19" t="s">
        <v>20</v>
      </c>
      <c r="D17" s="14" t="s">
        <v>0</v>
      </c>
      <c r="E17" s="21">
        <v>155.78</v>
      </c>
      <c r="F17" s="21">
        <v>161.72</v>
      </c>
      <c r="G17" s="22">
        <f t="shared" si="0"/>
        <v>3.813069713698809</v>
      </c>
      <c r="H17" s="23">
        <f t="shared" si="1"/>
        <v>5.939999999999998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512.85</v>
      </c>
      <c r="F18" s="21">
        <v>526.62</v>
      </c>
      <c r="G18" s="22">
        <f t="shared" si="0"/>
        <v>2.6849956127522603</v>
      </c>
      <c r="H18" s="23">
        <f t="shared" si="1"/>
        <v>13.769999999999982</v>
      </c>
      <c r="I18" s="6"/>
    </row>
    <row r="19" spans="3:8" ht="18.75">
      <c r="C19" s="19" t="s">
        <v>12</v>
      </c>
      <c r="D19" s="14" t="s">
        <v>0</v>
      </c>
      <c r="E19" s="21">
        <v>146.46</v>
      </c>
      <c r="F19" s="21">
        <v>145.24</v>
      </c>
      <c r="G19" s="22">
        <f t="shared" si="0"/>
        <v>-0.8329919431926811</v>
      </c>
      <c r="H19" s="23">
        <f t="shared" si="1"/>
        <v>-1.2199999999999989</v>
      </c>
    </row>
    <row r="20" spans="3:8" ht="56.25">
      <c r="C20" s="19" t="s">
        <v>21</v>
      </c>
      <c r="D20" s="15" t="s">
        <v>1</v>
      </c>
      <c r="E20" s="21">
        <v>81.97</v>
      </c>
      <c r="F20" s="21">
        <v>80.55</v>
      </c>
      <c r="G20" s="22">
        <f t="shared" si="0"/>
        <v>-1.7323411004025928</v>
      </c>
      <c r="H20" s="23">
        <f t="shared" si="1"/>
        <v>-1.4200000000000017</v>
      </c>
    </row>
    <row r="21" spans="3:10" ht="56.25">
      <c r="C21" s="19" t="s">
        <v>22</v>
      </c>
      <c r="D21" s="15" t="s">
        <v>1</v>
      </c>
      <c r="E21" s="21">
        <v>63.47</v>
      </c>
      <c r="F21" s="21">
        <v>62.25</v>
      </c>
      <c r="G21" s="22">
        <f t="shared" si="0"/>
        <v>-1.9221679533637968</v>
      </c>
      <c r="H21" s="23">
        <f t="shared" si="1"/>
        <v>-1.2199999999999989</v>
      </c>
      <c r="J21" s="8"/>
    </row>
    <row r="22" spans="3:10" ht="18.75">
      <c r="C22" s="19" t="s">
        <v>14</v>
      </c>
      <c r="D22" s="14" t="s">
        <v>13</v>
      </c>
      <c r="E22" s="21">
        <v>60.3</v>
      </c>
      <c r="F22" s="21">
        <v>60.3</v>
      </c>
      <c r="G22" s="22">
        <f t="shared" si="0"/>
        <v>0</v>
      </c>
      <c r="H22" s="23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1">
        <v>60.66</v>
      </c>
      <c r="F23" s="21">
        <v>58.19</v>
      </c>
      <c r="G23" s="22">
        <f t="shared" si="0"/>
        <v>-4.0718760303330015</v>
      </c>
      <c r="H23" s="23">
        <f t="shared" si="1"/>
        <v>-2.469999999999999</v>
      </c>
    </row>
    <row r="24" spans="3:13" ht="18.75">
      <c r="C24" s="19" t="s">
        <v>23</v>
      </c>
      <c r="D24" s="14" t="s">
        <v>0</v>
      </c>
      <c r="E24" s="21">
        <v>799.26</v>
      </c>
      <c r="F24" s="21">
        <v>808.64</v>
      </c>
      <c r="G24" s="22">
        <f t="shared" si="0"/>
        <v>1.1735855666491517</v>
      </c>
      <c r="H24" s="23">
        <f t="shared" si="1"/>
        <v>9.379999999999995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16.11</v>
      </c>
      <c r="G25" s="22">
        <f t="shared" si="0"/>
        <v>-0.8615384615384727</v>
      </c>
      <c r="H25" s="23">
        <f t="shared" si="1"/>
        <v>-0.14000000000000057</v>
      </c>
    </row>
    <row r="26" spans="3:8" ht="18.75">
      <c r="C26" s="19" t="s">
        <v>16</v>
      </c>
      <c r="D26" s="14" t="s">
        <v>0</v>
      </c>
      <c r="E26" s="21">
        <v>48.43</v>
      </c>
      <c r="F26" s="21">
        <v>48.14</v>
      </c>
      <c r="G26" s="22">
        <f t="shared" si="0"/>
        <v>-0.5988023952095745</v>
      </c>
      <c r="H26" s="23">
        <f t="shared" si="1"/>
        <v>-0.28999999999999915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91.37</v>
      </c>
      <c r="G29" s="22">
        <f t="shared" si="0"/>
        <v>-0.8249213068490064</v>
      </c>
      <c r="H29" s="23">
        <f t="shared" si="1"/>
        <v>-0.7599999999999909</v>
      </c>
    </row>
    <row r="30" spans="3:11" ht="18.75">
      <c r="C30" s="19" t="s">
        <v>4</v>
      </c>
      <c r="D30" s="14" t="s">
        <v>0</v>
      </c>
      <c r="E30" s="21">
        <v>72.02</v>
      </c>
      <c r="F30" s="21">
        <v>69.27</v>
      </c>
      <c r="G30" s="22">
        <f t="shared" si="0"/>
        <v>-3.8183837822826945</v>
      </c>
      <c r="H30" s="23">
        <f t="shared" si="1"/>
        <v>-2.75</v>
      </c>
      <c r="K30" s="8"/>
    </row>
    <row r="31" spans="3:9" ht="18.75">
      <c r="C31" s="19" t="s">
        <v>19</v>
      </c>
      <c r="D31" s="14" t="s">
        <v>0</v>
      </c>
      <c r="E31" s="21">
        <v>112.14</v>
      </c>
      <c r="F31" s="21">
        <v>109.88</v>
      </c>
      <c r="G31" s="22">
        <f t="shared" si="0"/>
        <v>-2.0153379703941567</v>
      </c>
      <c r="H31" s="23">
        <f t="shared" si="1"/>
        <v>-2.260000000000005</v>
      </c>
      <c r="I31" s="8"/>
    </row>
    <row r="32" spans="3:8" ht="18.75">
      <c r="C32" s="19" t="s">
        <v>5</v>
      </c>
      <c r="D32" s="14" t="s">
        <v>0</v>
      </c>
      <c r="E32" s="21">
        <v>77.94</v>
      </c>
      <c r="F32" s="21">
        <v>76.7</v>
      </c>
      <c r="G32" s="22">
        <f t="shared" si="0"/>
        <v>-1.5909674108288385</v>
      </c>
      <c r="H32" s="23">
        <f t="shared" si="1"/>
        <v>-1.2399999999999949</v>
      </c>
    </row>
    <row r="33" spans="3:8" ht="18.75">
      <c r="C33" s="19" t="s">
        <v>6</v>
      </c>
      <c r="D33" s="14" t="s">
        <v>0</v>
      </c>
      <c r="E33" s="21">
        <v>43.89</v>
      </c>
      <c r="F33" s="21">
        <v>44.49</v>
      </c>
      <c r="G33" s="22">
        <f t="shared" si="0"/>
        <v>1.3670539986329544</v>
      </c>
      <c r="H33" s="23">
        <f t="shared" si="1"/>
        <v>0.6000000000000014</v>
      </c>
    </row>
    <row r="34" spans="3:8" ht="18.75">
      <c r="C34" s="19" t="s">
        <v>24</v>
      </c>
      <c r="D34" s="14" t="s">
        <v>0</v>
      </c>
      <c r="E34" s="21">
        <v>55.62</v>
      </c>
      <c r="F34" s="21">
        <v>54.71</v>
      </c>
      <c r="G34" s="22">
        <f t="shared" si="0"/>
        <v>-1.636102121539011</v>
      </c>
      <c r="H34" s="23">
        <f t="shared" si="1"/>
        <v>-0.9099999999999966</v>
      </c>
    </row>
    <row r="35" spans="3:8" ht="18.75">
      <c r="C35" s="19" t="s">
        <v>7</v>
      </c>
      <c r="D35" s="14" t="s">
        <v>0</v>
      </c>
      <c r="E35" s="21">
        <v>37.72</v>
      </c>
      <c r="F35" s="21">
        <v>38.76</v>
      </c>
      <c r="G35" s="22">
        <f t="shared" si="0"/>
        <v>2.7571580063626726</v>
      </c>
      <c r="H35" s="23">
        <f t="shared" si="1"/>
        <v>1.0399999999999991</v>
      </c>
    </row>
    <row r="36" spans="3:8" ht="18.75">
      <c r="C36" s="19" t="s">
        <v>8</v>
      </c>
      <c r="D36" s="14" t="s">
        <v>0</v>
      </c>
      <c r="E36" s="21">
        <v>71.11</v>
      </c>
      <c r="F36" s="21">
        <v>68.31</v>
      </c>
      <c r="G36" s="22">
        <f t="shared" si="0"/>
        <v>-3.9375615243988165</v>
      </c>
      <c r="H36" s="23">
        <f t="shared" si="1"/>
        <v>-2.799999999999997</v>
      </c>
    </row>
    <row r="37" spans="3:8" ht="18.75">
      <c r="C37" s="19" t="s">
        <v>9</v>
      </c>
      <c r="D37" s="14" t="s">
        <v>0</v>
      </c>
      <c r="E37" s="21">
        <v>144.42</v>
      </c>
      <c r="F37" s="21">
        <v>137.91</v>
      </c>
      <c r="G37" s="22">
        <f t="shared" si="0"/>
        <v>-4.507685916078103</v>
      </c>
      <c r="H37" s="23">
        <f t="shared" si="1"/>
        <v>-6.509999999999991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2021-08-24T06:57:09Z</dcterms:modified>
  <cp:category/>
  <cp:version/>
  <cp:contentType/>
  <cp:contentStatus/>
</cp:coreProperties>
</file>