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5200" windowHeight="11235" tabRatio="871" activeTab="0"/>
  </bookViews>
  <sheets>
    <sheet name="SAUMI" sheetId="1" r:id="rId1"/>
    <sheet name="учреждения и предприятия списко" sheetId="2" r:id="rId2"/>
  </sheets>
  <definedNames>
    <definedName name="_xlnm.Print_Area" localSheetId="0">'SAUMI'!$A$1:$K$74</definedName>
  </definedNames>
  <calcPr fullCalcOnLoad="1" refMode="R1C1"/>
</workbook>
</file>

<file path=xl/sharedStrings.xml><?xml version="1.0" encoding="utf-8"?>
<sst xmlns="http://schemas.openxmlformats.org/spreadsheetml/2006/main" count="281" uniqueCount="182">
  <si>
    <t>Адрес</t>
  </si>
  <si>
    <t>ОГРН</t>
  </si>
  <si>
    <t>Реквизиты документа (основания создания юр. лица)</t>
  </si>
  <si>
    <t>Размер уставного фонда (для мун. предприятий)</t>
  </si>
  <si>
    <t>ОПФ ю.л.</t>
  </si>
  <si>
    <t>Среднесписочная численность раб-ов муниципальных учреждений и предприятий</t>
  </si>
  <si>
    <t>ХМАО-Югра, город Когалым, улица Мира, 17</t>
  </si>
  <si>
    <t>1028601443661</t>
  </si>
  <si>
    <t>-</t>
  </si>
  <si>
    <t>1028601442638</t>
  </si>
  <si>
    <t>БУ</t>
  </si>
  <si>
    <t xml:space="preserve">ХМАО-Югра, город Когалым, улица Прибалтийская ул, 17 А </t>
  </si>
  <si>
    <t>1028601441989</t>
  </si>
  <si>
    <t xml:space="preserve">ХМАО-Югра, город Когалым, улица Повховское шоссе ул, 2 </t>
  </si>
  <si>
    <t xml:space="preserve">ХМАО-Югра, город Когалым, улица Дружбы Народов ул, 40/А </t>
  </si>
  <si>
    <t>1118608000411</t>
  </si>
  <si>
    <t>1078608000327</t>
  </si>
  <si>
    <t>АУ</t>
  </si>
  <si>
    <t xml:space="preserve">ХМАО-Югра, город Когалым, улица  Дружбы Народов, 3 </t>
  </si>
  <si>
    <t>Муниципальное автономное учреждение "Дворец спорта"</t>
  </si>
  <si>
    <t>Муниципальное бюджетное учреждение "Музейно-выставочный центр"</t>
  </si>
  <si>
    <t>ХМАО-Югра, город Когалым, улица  Молодежная 10/2</t>
  </si>
  <si>
    <t>Муниципальное казённое учреждение "Единая дежурно-диспетчерская служба города Когалыма"</t>
  </si>
  <si>
    <t>1088608000348</t>
  </si>
  <si>
    <t>Муниципальное казённое учреждение "Управление капитального строительства города Когалыма"</t>
  </si>
  <si>
    <t>1108608000060</t>
  </si>
  <si>
    <t xml:space="preserve">ХМАО-Югра, город Когалым, улица  Дружбы Народов, 7 </t>
  </si>
  <si>
    <t>1108608000203</t>
  </si>
  <si>
    <t>Муниципальное бюджетное учреждение "Молодежный комплексный центр "Феникс"</t>
  </si>
  <si>
    <t>1058603056863</t>
  </si>
  <si>
    <t xml:space="preserve">ХМАО-Югра, город Когалым, улица Сибирская, 11 </t>
  </si>
  <si>
    <t>1048603052849</t>
  </si>
  <si>
    <t>Муниципальное автономное учреждение "Межшкольный методический центр города Когалыма"</t>
  </si>
  <si>
    <t>1118608000664</t>
  </si>
  <si>
    <t xml:space="preserve">ХМАО-Югра, город Когалым, улица Янтарная, 11 </t>
  </si>
  <si>
    <t>1048603052893</t>
  </si>
  <si>
    <t xml:space="preserve">ХМАО-Югра, город Когалым, улица Дружбы Народов, 11 </t>
  </si>
  <si>
    <t xml:space="preserve">создано на основании постановления Администрации города"' Когалыма от 29.10.2010 № 2160 «О создании муниципальных бюджетных учреждений города Когалыма путем изменения типа существующих муниципальных учреждений» </t>
  </si>
  <si>
    <t>Муниципальное бюджетное учреждение "Централизованная библиотечная система"</t>
  </si>
  <si>
    <t>№ п/п</t>
  </si>
  <si>
    <t>1028601443386</t>
  </si>
  <si>
    <t xml:space="preserve">ХМАО-Югра, город Когалым, улица Набережная, 55 а </t>
  </si>
  <si>
    <t>1028601443188</t>
  </si>
  <si>
    <t>создано путем изменения типа существующего муниципального общеобразовательного учреждения «Средняя  общеобразовательная  школа № 3» на основании постановления Администрации города Когалыма от 29.10.2010 №2176 «О создании муниципальных бюджетных образовательных учреждений города Когалыма путём изменения типа существующих муниципальных образовательных учреждений»</t>
  </si>
  <si>
    <t xml:space="preserve">ХМАО-Югра, город Когалым, улица Дружбы Народов, 10/1 </t>
  </si>
  <si>
    <t xml:space="preserve">ХМАО-Югра, город Когалым, улица Прибалтийская, 19 </t>
  </si>
  <si>
    <t>1028601441890</t>
  </si>
  <si>
    <t>создано путем изменения типа существующего муниципального общеобразовательного учреждения «Средняя  общеобразовательная  школа № 5» на основании постановления Администрации города Когалыма от 29.10.2010 №2176 «О создании муниципальных бюджетных образовательных учреждений города Когалыма путём изменения типа существующих муниципальных образовательных учреждений»</t>
  </si>
  <si>
    <t xml:space="preserve">ХМАО-Югра, город Когалым, улица Бакинская, 29 </t>
  </si>
  <si>
    <t>1028601441901</t>
  </si>
  <si>
    <t>создано путем изменения типа существующего муниципального общеобразовательного учреждения «Средняя  общеобразовательная  школа №6» на основании постановления Администрации города Когалыма от 29.10.2010 №2176 «О создании муниципальных бюджетных образовательных учреждений города Когалыма путём изменения типа существующих муниципальных образовательных учреждений»</t>
  </si>
  <si>
    <t>1028601442682</t>
  </si>
  <si>
    <t xml:space="preserve">ХМАО-Югра, город Когалым, улица Степана Повха, 13 </t>
  </si>
  <si>
    <t>1028601442000</t>
  </si>
  <si>
    <t>1028601441934</t>
  </si>
  <si>
    <t xml:space="preserve">ХМАО-Югра, город Когалым, улица  Северная, 1 </t>
  </si>
  <si>
    <t>1028601443529</t>
  </si>
  <si>
    <t>1028601443342</t>
  </si>
  <si>
    <t xml:space="preserve">ХМАО-Югра, город Когалым, улица  Ленинградская, 63 </t>
  </si>
  <si>
    <t>создано путем изменения типа существующего муниципального дошкольного образовательного учреждения детского сада центра развития детского сада «Золушка» на основании постановления Администрации города Когалыма от 29.10.2010 №2168 «О создании муниципальных бюджетных  учреждений путем изменения типа существующих муниципальных дошкольных учреждений».</t>
  </si>
  <si>
    <t>1028601443408</t>
  </si>
  <si>
    <t>ХМАО-Югра, город Когалым, улица Дружбы Народов, 20</t>
  </si>
  <si>
    <t xml:space="preserve">ХМАО-Югра, город Когалым, улица Степана Повха, 10 </t>
  </si>
  <si>
    <t>1028601443452</t>
  </si>
  <si>
    <t>1028601443485</t>
  </si>
  <si>
    <t xml:space="preserve">ХМАО-Югра, город Когалым, улица  Мира, 20 </t>
  </si>
  <si>
    <t>1028601443530</t>
  </si>
  <si>
    <t xml:space="preserve">ХМАО-Югра, город Когалым, улица Молодежная ул, 8 </t>
  </si>
  <si>
    <t>1028601444156</t>
  </si>
  <si>
    <t>Когалымское городское муниципальное унитарное торговое предприятие "Сияние Севера"</t>
  </si>
  <si>
    <t>ХМАО-Югра, город Когалым, улица Молодежная, 10/1</t>
  </si>
  <si>
    <t>1028601443078</t>
  </si>
  <si>
    <t>МБОУ ДОД "Детская школа искусств" является полным правопреемником МОУ ДОД "Детская школа искусств", зарегестрированного Постановлением Мэра города Когалыма от 02.07.1997 №223</t>
  </si>
  <si>
    <t>создано на основании постановления  Администрации города Когалыма от 28.04.2011 №908</t>
  </si>
  <si>
    <t>создано на основании постановления  Администрации города Когалыма "О создании муниципальных бюджетных учреждений города Когалыма путем существующих муниципальных учреждений от 29.10.2010 №2160</t>
  </si>
  <si>
    <t xml:space="preserve">создано в соответствии с распоряжением Главы города Когалыма от 26.06.2006 №174-р "О создании муниципального учреждения "ЕДДС", постановлением Администрации города Когалыма от 29.10.2010 №2167 "О создании муниципальных казённых учреждений путём изменения типа существующих муниципальных учреждений" </t>
  </si>
  <si>
    <t xml:space="preserve">создано на основании постановления  Администрации города Когалыма от 29.10.2010 №2167 "О создании муниципальных казённых учреждений путём изменения типа существующих муниципальных учреждений" </t>
  </si>
  <si>
    <t>в соответствии с ФЗ РФ от 03.11.2006 №174-ФЗ "Об автономных учреждений", постановлением Администрации города Когалыма от 19.08.2011 №2088 "О внесении изменений и дополнения в постановление Администрации города Когалыма от 29.10.2010 №2176"</t>
  </si>
  <si>
    <t>Муниципальное бюджетное общеобразовательное учреждение «Средняя общеобразовательная школа № 10», далее именуемое Учреждение, создано и зарегистрировано в соответствии с  законодательством Российской Федерации</t>
  </si>
  <si>
    <t>создано путем изменения типа существующего Муниципального общеобразовательного учреждения «Средняя  общеобразовательная  школа №1» на основании постановления Администрации города Когалыма от 29.10.2010 №2176 «О создании муниципальных бюджетных образовательных учреждений города Когалыма путём изменения типа существующих муниципальных образовательных учреждений».</t>
  </si>
  <si>
    <t>КГ МУТП "Сияние Севера" создано в соответствии с ГК РФ, Постановлением Мэра города от 19.12.1999 №583, как муниципальное унитарное торговое предприятие "Сияние Севера", и переименовано Распоряжением Мэра от 22.05.2003 №564-р в КГ МУТП "Сияние Севера"</t>
  </si>
  <si>
    <t>1028601443892</t>
  </si>
  <si>
    <t>Муниципальное казенное учреждение Администрация города Когалыма</t>
  </si>
  <si>
    <t>в соответствии с ФЗ от 08.05.2010 №83-ФЗ "О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учреждений"</t>
  </si>
  <si>
    <t>Приложение №</t>
  </si>
  <si>
    <t xml:space="preserve">Раздел III "СВЕДЕНИЯ О МУНИЦИПАЛЬНЫХ УНИТАРНЫХ ПРЕДПРИЯТИЯХ, УЧРЕЖДЕНИЯХ" </t>
  </si>
  <si>
    <t>Муниципальное автономное общеобразовательное учреждение "Средняя общеобразовательная школа №8 с углубленным изучением отдельных предметов</t>
  </si>
  <si>
    <t>Общество с ограниченной ответственностью "Международный аэропорт Когалым"</t>
  </si>
  <si>
    <t>ХМАО-Югра, город Когалым, улица Авиаторов, 19</t>
  </si>
  <si>
    <t>Муниципальное бюджетное учреждение "Коммунспецавтотехника"</t>
  </si>
  <si>
    <t>Муниципальное автономное учреждение "Многофункциональный центр предоставления государственных и муниципальных услуг"</t>
  </si>
  <si>
    <t>Когалымское городское муниципальное предприятие "Центр досуга и отдыха"</t>
  </si>
  <si>
    <t>Муниципальное казённое учреждение "Управление обеспечения деятельности органов местного самоуправления"</t>
  </si>
  <si>
    <t>создано на основании постановления  Администрации города Когалыма от 12.10.2012 №2407 "О создании муниципального бюджетного учреждения путём изменения типа существующего муниципального казённого учреждения "Коммунспецавтотехника"</t>
  </si>
  <si>
    <t>создано на основании постановления  Администрации города Когалыма от 29.10.2010 №2167 "О создании муниципальных казённых учреждений путём изменения типа существующих муниципальных учреждений" и переименовано в соответствии с постановлением Администрации города Когалыма от 15.10.2012 №2433 "О переименовании муниципального казённого учреждения "Хозяйственно-эксплуатационное управление" в муниципальное казённое учреждение "Управление обеспечения деятельности органов местного самоуправления"</t>
  </si>
  <si>
    <t>создано путем изменения типа существующего муниципального общеобразовательного учреждения «Средняя  общеобразовательная  школа № 7» на основании постановления Администрации города Когалыма от 29.10.2010 №2176 «О создании муниципальных бюджетных образовательных учреждений города Когалыма путём изменения типа существующих муниципальных образовательных учреждений».                                                    Реорганизовано путем присоединения МБОУ "СОШ №9" постановлением Администрации города Когалыма от 14.05.2013 №1317 "О реорганизации в форме присоединения Муниципального бюджетного общеобразовательного учреждения "Средняя общеобразовательная школа №9"</t>
  </si>
  <si>
    <t>ХМАО-Югра, город Когалым, улица Набережная, 6</t>
  </si>
  <si>
    <t>создано путем изменения типа существующего МОУ ДОД «Дом детского творчества» на основании постановления Администрации города Когалыма от 29.10.2010 №2176 «О создании муниципальных бюджетных образовательных учреждений города Когалыма путём изменения типа существующих муниципальных образовательных учреждений»</t>
  </si>
  <si>
    <t>создано путем изменения типа существующего муниципального дошкольного образовательного учреждения центр развития ребенка детского сада «Сказка» на основании постановления Администрации города Когалыма от 29.10.2010 №2168 «О создании муниципальных бюджетных  учреждений путем изменения типа существующих муниципальных дошкольных учреждений».</t>
  </si>
  <si>
    <t>создано путем изменения типа существующего муниципального дошкольного образовательного учреждения центра развития ребенка  детского сада «Буратино» на основании постановления Администрации города Когалыма от 29.10.2010г. № 2168  «О создании муниципальных бюджетных  учреждений путем изменения типа существующих муниципальных дошкольных учреждений».</t>
  </si>
  <si>
    <t>создано путем изменения типа существующего Муниципального дошкольного образовательного учреждения   детского сада «Колокольчик» на основании постановления Администрации города Когалыма от 29.10.2010 №2168 «О создании муниципальных бюджетных  учреждений путем изменения типа существующих муниципальных дошкольных учреждений».</t>
  </si>
  <si>
    <t>создано путем изменения типа существующего Муниципального дошкольного образовательного учреждения детского сада «Чебурашка» (третья категория) на основании постановления Администрации города Когалыма от 29.10.2010 №2168 «О создании муниципальных бюджетных  учреждений путем изменения типа существующих муниципальных дошкольных учреждений».</t>
  </si>
  <si>
    <t>Муниципальное казенное учреждение Дума города Когалыма</t>
  </si>
  <si>
    <t>КУ</t>
  </si>
  <si>
    <t>1098608000248</t>
  </si>
  <si>
    <t>свидетельство о государственной регистрации юридического лица от 08.05.2009</t>
  </si>
  <si>
    <t>Муниципальное казённое учреждение "Управление жилищно-коммунального хозяйства города Когалыма"</t>
  </si>
  <si>
    <t>МКУ</t>
  </si>
  <si>
    <t>ХМАО-Югра, город Когалым, улица Дружбы Народов, 7</t>
  </si>
  <si>
    <t>1058603058348</t>
  </si>
  <si>
    <t>создано с 01.01.2013 года в соответствии с постановлением Администрации города Когалыма от 15.10.2012 №2431 "О создании муниципального казённого учреждения " "Управление жилищно-коммунального хозяйства города Когалыма", Переименовано в соответствии с постановлением Администрации города Когалыма от 31.10.2012 №2532 "О внесении изменения в наименование муниципального казённого учреждения "Управление жилищно-коммунального хозяйства Администрации города Когалыма"</t>
  </si>
  <si>
    <t>создано в соответствии с решением Думы города Когалыма от 29.09.2011 №76-ГД"Об утверждении Положения о Контрольно-счетной палате города Когалыма"</t>
  </si>
  <si>
    <t>Муниципальное автономное учреждение "Редакция газеты "Когалымский вестник"</t>
  </si>
  <si>
    <t>МАУ</t>
  </si>
  <si>
    <t>ХМАО-Югра, город Когалым, улица Молодежная, д.3, офис 1</t>
  </si>
  <si>
    <t>1148608000155</t>
  </si>
  <si>
    <t>ХМАО-Югра, город Когалым, проспект Шмидта, 20</t>
  </si>
  <si>
    <t>создано в соответствии с постановлением Администрации города Когалыма от 31.01.2014 №143  "О создании Муниципального бюджетного дошкольного образовательного учреждения "Детский сад "Цветик-семицветик"</t>
  </si>
  <si>
    <t>Муниципальное казённое учреждение "Обеспечение эксплуатационно-хозяйственной деятельности"</t>
  </si>
  <si>
    <t>1148608000089</t>
  </si>
  <si>
    <t>1138608000651</t>
  </si>
  <si>
    <t>создано в соответствии с постановлением Администрации города Когалыма от 25.10.2013 №3081 "О создании муниципального казенного учреждения "Обеспечение эксплуатационно-хозяйственной деятельности"</t>
  </si>
  <si>
    <t>Муниципальное автономное учреждение дополнительного образования "Детская школа искусств" города Когалыма</t>
  </si>
  <si>
    <t>Муниципальное автономное учреждение дополнительного образования "Дом детского творчества" города Когалыма</t>
  </si>
  <si>
    <t>Муниципальное автономное общеобразовательное учреждение "Средняя общеобразовательная школа №1" города Когалыма</t>
  </si>
  <si>
    <t>Муниципальное автономное общеобразовательное учреждение "Средняя общеобразовательная школа №3 города Когалыма</t>
  </si>
  <si>
    <t>Муниципальное автономное общеобразовательное учреждение "Средняя общеобразовательная школа №5" города Когалыма</t>
  </si>
  <si>
    <t>Муниципальное автономное общеобразовательное учреждение "Средняя общеобразовательная школа №6" города Когалыма</t>
  </si>
  <si>
    <t>Муниципальное автономное общеобразовательное учреждение "Средняя общеобразовательная школа №7" города Когалыма</t>
  </si>
  <si>
    <t>Муниципальное автономное общеобразовательное учреждение "Средняя общеобразовательная школа №10" города Когалыма</t>
  </si>
  <si>
    <t>Муниципальное автономное дошкольное образовательное учреждение города Когалыма "Березка"</t>
  </si>
  <si>
    <t>Муниципальное автономное дошкольное образовательное учреждение города Когалыма "Золушка"</t>
  </si>
  <si>
    <t>Муниципальное автономное дошкольное образовательное учреждение города Когалыма  "Сказка"</t>
  </si>
  <si>
    <t>Муниципальное автономное дошкольное образовательное учреждение города Когалыма "Буратино"</t>
  </si>
  <si>
    <t>Муниципальное автономное дошкольное образовательное учреждение города Когалыма "Колокольчик"</t>
  </si>
  <si>
    <t>Муниципальное автономное дошкольное образовательное учреждение города Когалыма "Чебурашка"</t>
  </si>
  <si>
    <t>Муниципальное автономное дошкольное образовательное учреждение "Детский сад "Цветик-семицветик"</t>
  </si>
  <si>
    <t>создано путем изменения типа существующего муниципального дошкольного образовательного учреждения детского сада «Березка» на основании постановления Администрации города Когалыма от 29.10.2010 №2168 «О создании муниципальных бюджетных  учреждений путем изменения типа существующих муниципальных дошкольных учреждений».</t>
  </si>
  <si>
    <t>Общество с ограниченной ответственностью "Рябинушка"</t>
  </si>
  <si>
    <t>ХМАО-Югра, город Когалым, ул.Молодежная, 10/4</t>
  </si>
  <si>
    <t>дата гос.регистрации</t>
  </si>
  <si>
    <t>номер</t>
  </si>
  <si>
    <t>1138608000431</t>
  </si>
  <si>
    <t>1028601442341</t>
  </si>
  <si>
    <t>Размер уставного (складочного) капитала (тыс.руб.)</t>
  </si>
  <si>
    <t>1158608000297</t>
  </si>
  <si>
    <t>Наимнование хозяйственного общества</t>
  </si>
  <si>
    <t>3.1. МУНИЦИПАЛЬНЫЕ УЧРЕЖДЕНИЯ</t>
  </si>
  <si>
    <t>3.2. МУНИЦИПАЛЬНЫЕ УНИТАРНЫЕ ПРЕДПРИЯТИЯ</t>
  </si>
  <si>
    <t>3.3. ХОЗЯЙСТВЕННЫЕ ОБЩЕСТВА, ТОВАРИЩЕСТВА</t>
  </si>
  <si>
    <t>Наименование учреждения/предприятия</t>
  </si>
  <si>
    <t>ХМАО-Югра, город Когалым, пр.Нефтяников, 1А/4</t>
  </si>
  <si>
    <t>Муниципальное автономное учреждение "Культурно-досуговый комплекс "АРТ-Праздник"</t>
  </si>
  <si>
    <t>ХМАО-Югра, город Когалым, улица Степана Повха, 11</t>
  </si>
  <si>
    <t>создано на основании распоряжения Мэра города Когалыма от 23.04.2004 №599-р, постановления Администрации города Когалыма от 19.03.2010 № 536 «О создании автономного учреждения путём изменения типа существующего муниципального учреждения «Молодёжный творческий центр «Метро»,  постановления Администрации города Когалыма от 09.03.2016 №603 "Об изменении наименования муниципального автономного учреждения "Культурно-досуговый комплекс "Метро"</t>
  </si>
  <si>
    <t>МУП</t>
  </si>
  <si>
    <t>Общество с ограниченной ответственностью "Управление производственно-технологической комплектации"</t>
  </si>
  <si>
    <t>ХМАО-Югра, город Когалым, переулок Волжский , 9</t>
  </si>
  <si>
    <t>1178617009230</t>
  </si>
  <si>
    <t>Общество с ограниченной ответственностью "Восход"</t>
  </si>
  <si>
    <t>ХМАО-Югра, город Когалым, улица Молодежная, 20</t>
  </si>
  <si>
    <t>1168617060809</t>
  </si>
  <si>
    <t>Муниципальные учреждения и предприятия города Когалыма                                                                      по состоянию на 23.08.2018</t>
  </si>
  <si>
    <t xml:space="preserve">Балансовая/остаточная стоимости ОФ муниципальных учреждений и предприятий (тыс.руб) </t>
  </si>
  <si>
    <t>Муниципальное казённое учреждение "Редакция газеты "Когалымский вестник"</t>
  </si>
  <si>
    <t>создано в соответствии с постановлением Администрации города Когалыма от 14.10.2016 №2478 «Об изменении типа учреждения МАУ «Редакция газеты «Когалымский вестник»</t>
  </si>
  <si>
    <t>Общество с ограниченной ответственностью "Когалымская городская типография"</t>
  </si>
  <si>
    <t>Муниципальное автономное учреждение "Информационно-ресурсный центр города Когалыма"</t>
  </si>
  <si>
    <t>создано на основании постановления Администрации города Когалыма от 29.10.2018 №2429 «Об изменении наименования муниципального автономного учреждения «Межшкольный методический центр города Когалыма»</t>
  </si>
  <si>
    <t>создано на основании постановления Администрации города Когалыма от 22.10.2019 №2319 "Об изменении наименования
муниципального автономного учреждения
«Дворец спорта»"</t>
  </si>
  <si>
    <t>Контрольно-счётная палата города Когалыма</t>
  </si>
  <si>
    <t>Муниципальное автономное учреждение "Молодежный комплексный центр "Феникс"</t>
  </si>
  <si>
    <t>Муниципальное автономное дошкольное образовательное учреждение города Когалыма "Цветик-семицветик"</t>
  </si>
  <si>
    <t>Общество с ограниченной ответственностью  "Центр досуга и отдыха"</t>
  </si>
  <si>
    <t>ХМАО-Югра, город Когалым, улица Дружбы Народов,7</t>
  </si>
  <si>
    <t>1028601444410</t>
  </si>
  <si>
    <t>создано в соответствии с Решением Думы города Когалыма от 25.10.2013 №3081 "О создании муниципального казенного учреждения "Обеспечение эксплуатационно-хозяйственной деятельности"</t>
  </si>
  <si>
    <t>Муниципальное казённое учреждение "Комитет финансов Администрации города Когалыма"</t>
  </si>
  <si>
    <t>51 946,00 </t>
  </si>
  <si>
    <t>Размер доли принадлежащей муниципальному образованию в уставном капитале (для хоз. обществ и товариществ) %</t>
  </si>
  <si>
    <t>Доля муниципального образования в уставном капитале (%)</t>
  </si>
  <si>
    <t>Итого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</si>
</sst>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\ ###\ 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"/>
    <numFmt numFmtId="181" formatCode="#,##0.0000"/>
    <numFmt numFmtId="182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SheetLayoutView="100" zoomScalePageLayoutView="0" workbookViewId="0" topLeftCell="A40">
      <selection activeCell="B64" sqref="B64"/>
    </sheetView>
  </sheetViews>
  <sheetFormatPr defaultColWidth="9.00390625" defaultRowHeight="12.75"/>
  <cols>
    <col min="1" max="1" width="5.625" style="1" customWidth="1"/>
    <col min="2" max="2" width="35.25390625" style="1" customWidth="1"/>
    <col min="3" max="3" width="7.125" style="2" customWidth="1"/>
    <col min="4" max="4" width="23.75390625" style="1" customWidth="1"/>
    <col min="5" max="5" width="17.75390625" style="2" customWidth="1"/>
    <col min="6" max="6" width="16.375" style="3" customWidth="1"/>
    <col min="7" max="7" width="50.25390625" style="1" customWidth="1"/>
    <col min="8" max="8" width="17.75390625" style="1" customWidth="1"/>
    <col min="9" max="9" width="17.875" style="23" customWidth="1"/>
    <col min="10" max="10" width="16.875" style="58" customWidth="1"/>
    <col min="11" max="11" width="18.625" style="23" customWidth="1"/>
    <col min="12" max="16384" width="9.125" style="1" customWidth="1"/>
  </cols>
  <sheetData>
    <row r="1" spans="9:11" ht="15.75">
      <c r="I1" s="53" t="s">
        <v>84</v>
      </c>
      <c r="J1" s="53"/>
      <c r="K1" s="53"/>
    </row>
    <row r="2" spans="2:11" ht="15.75">
      <c r="B2" s="45" t="s">
        <v>85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ht="15.75">
      <c r="A3" s="45" t="s">
        <v>147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50.25" customHeight="1">
      <c r="A4" s="32" t="s">
        <v>39</v>
      </c>
      <c r="B4" s="32" t="s">
        <v>150</v>
      </c>
      <c r="C4" s="32" t="s">
        <v>4</v>
      </c>
      <c r="D4" s="32" t="s">
        <v>0</v>
      </c>
      <c r="E4" s="30" t="s">
        <v>1</v>
      </c>
      <c r="F4" s="31"/>
      <c r="G4" s="32" t="s">
        <v>2</v>
      </c>
      <c r="H4" s="32" t="s">
        <v>3</v>
      </c>
      <c r="I4" s="54" t="s">
        <v>163</v>
      </c>
      <c r="J4" s="55"/>
      <c r="K4" s="47" t="s">
        <v>5</v>
      </c>
    </row>
    <row r="5" spans="1:11" ht="48" customHeight="1">
      <c r="A5" s="33"/>
      <c r="B5" s="33"/>
      <c r="C5" s="33"/>
      <c r="D5" s="33"/>
      <c r="E5" s="4" t="s">
        <v>140</v>
      </c>
      <c r="F5" s="5" t="s">
        <v>141</v>
      </c>
      <c r="G5" s="33"/>
      <c r="H5" s="33"/>
      <c r="I5" s="56"/>
      <c r="J5" s="57"/>
      <c r="K5" s="48"/>
    </row>
    <row r="6" spans="1:11" s="11" customFormat="1" ht="81" customHeight="1">
      <c r="A6" s="6">
        <v>1</v>
      </c>
      <c r="B6" s="7" t="s">
        <v>122</v>
      </c>
      <c r="C6" s="7" t="s">
        <v>17</v>
      </c>
      <c r="D6" s="7" t="s">
        <v>6</v>
      </c>
      <c r="E6" s="8">
        <v>37600</v>
      </c>
      <c r="F6" s="9" t="s">
        <v>7</v>
      </c>
      <c r="G6" s="7" t="s">
        <v>72</v>
      </c>
      <c r="H6" s="4" t="s">
        <v>8</v>
      </c>
      <c r="I6" s="10">
        <v>65751.96</v>
      </c>
      <c r="J6" s="10">
        <v>16167.31</v>
      </c>
      <c r="K6" s="10">
        <v>61</v>
      </c>
    </row>
    <row r="7" spans="1:11" s="11" customFormat="1" ht="129.75" customHeight="1">
      <c r="A7" s="6">
        <v>2</v>
      </c>
      <c r="B7" s="7" t="s">
        <v>123</v>
      </c>
      <c r="C7" s="7" t="s">
        <v>17</v>
      </c>
      <c r="D7" s="7" t="s">
        <v>11</v>
      </c>
      <c r="E7" s="8">
        <v>37573</v>
      </c>
      <c r="F7" s="9" t="s">
        <v>9</v>
      </c>
      <c r="G7" s="15" t="s">
        <v>97</v>
      </c>
      <c r="H7" s="4" t="s">
        <v>8</v>
      </c>
      <c r="I7" s="10">
        <v>25651.2</v>
      </c>
      <c r="J7" s="10">
        <v>4862.6</v>
      </c>
      <c r="K7" s="10">
        <v>36</v>
      </c>
    </row>
    <row r="8" spans="1:11" s="11" customFormat="1" ht="94.5" customHeight="1">
      <c r="A8" s="6">
        <v>3</v>
      </c>
      <c r="B8" s="7" t="s">
        <v>89</v>
      </c>
      <c r="C8" s="7" t="s">
        <v>10</v>
      </c>
      <c r="D8" s="7" t="s">
        <v>13</v>
      </c>
      <c r="E8" s="8">
        <v>37550</v>
      </c>
      <c r="F8" s="9" t="s">
        <v>12</v>
      </c>
      <c r="G8" s="15" t="s">
        <v>93</v>
      </c>
      <c r="H8" s="4" t="s">
        <v>8</v>
      </c>
      <c r="I8" s="10">
        <v>1187029.43</v>
      </c>
      <c r="J8" s="10">
        <v>600677.71</v>
      </c>
      <c r="K8" s="10">
        <v>195</v>
      </c>
    </row>
    <row r="9" spans="1:11" s="11" customFormat="1" ht="62.25" customHeight="1">
      <c r="A9" s="6">
        <v>4</v>
      </c>
      <c r="B9" s="7" t="s">
        <v>20</v>
      </c>
      <c r="C9" s="7" t="s">
        <v>10</v>
      </c>
      <c r="D9" s="7" t="s">
        <v>14</v>
      </c>
      <c r="E9" s="8">
        <v>40688</v>
      </c>
      <c r="F9" s="9" t="s">
        <v>15</v>
      </c>
      <c r="G9" s="15" t="s">
        <v>73</v>
      </c>
      <c r="H9" s="4" t="s">
        <v>8</v>
      </c>
      <c r="I9" s="10">
        <v>209657.43</v>
      </c>
      <c r="J9" s="10">
        <v>113483.22</v>
      </c>
      <c r="K9" s="10">
        <v>31.8</v>
      </c>
    </row>
    <row r="10" spans="1:11" s="11" customFormat="1" ht="79.5" customHeight="1">
      <c r="A10" s="6">
        <v>5</v>
      </c>
      <c r="B10" s="7" t="s">
        <v>19</v>
      </c>
      <c r="C10" s="7" t="s">
        <v>17</v>
      </c>
      <c r="D10" s="7" t="s">
        <v>18</v>
      </c>
      <c r="E10" s="8">
        <v>39254</v>
      </c>
      <c r="F10" s="9" t="s">
        <v>16</v>
      </c>
      <c r="G10" s="15" t="s">
        <v>169</v>
      </c>
      <c r="H10" s="4" t="s">
        <v>8</v>
      </c>
      <c r="I10" s="10">
        <v>780523.13</v>
      </c>
      <c r="J10" s="10">
        <v>293756.38</v>
      </c>
      <c r="K10" s="10">
        <v>158.2</v>
      </c>
    </row>
    <row r="11" spans="1:11" s="11" customFormat="1" ht="126.75" customHeight="1">
      <c r="A11" s="6">
        <v>6</v>
      </c>
      <c r="B11" s="9" t="s">
        <v>22</v>
      </c>
      <c r="C11" s="7" t="s">
        <v>103</v>
      </c>
      <c r="D11" s="7" t="s">
        <v>21</v>
      </c>
      <c r="E11" s="8">
        <v>39616</v>
      </c>
      <c r="F11" s="9" t="s">
        <v>23</v>
      </c>
      <c r="G11" s="15" t="s">
        <v>75</v>
      </c>
      <c r="H11" s="4" t="s">
        <v>8</v>
      </c>
      <c r="I11" s="10">
        <v>200339</v>
      </c>
      <c r="J11" s="10">
        <v>89360</v>
      </c>
      <c r="K11" s="10">
        <v>28</v>
      </c>
    </row>
    <row r="12" spans="1:11" s="11" customFormat="1" ht="96" customHeight="1">
      <c r="A12" s="6">
        <v>7</v>
      </c>
      <c r="B12" s="9" t="s">
        <v>82</v>
      </c>
      <c r="C12" s="7" t="s">
        <v>103</v>
      </c>
      <c r="D12" s="7" t="s">
        <v>26</v>
      </c>
      <c r="E12" s="8">
        <v>37608</v>
      </c>
      <c r="F12" s="9" t="s">
        <v>81</v>
      </c>
      <c r="G12" s="15" t="s">
        <v>83</v>
      </c>
      <c r="H12" s="4" t="s">
        <v>8</v>
      </c>
      <c r="I12" s="10">
        <v>34818.5</v>
      </c>
      <c r="J12" s="10">
        <v>338.5</v>
      </c>
      <c r="K12" s="10">
        <v>139</v>
      </c>
    </row>
    <row r="13" spans="1:11" s="11" customFormat="1" ht="43.5" customHeight="1">
      <c r="A13" s="6">
        <v>8</v>
      </c>
      <c r="B13" s="9" t="s">
        <v>102</v>
      </c>
      <c r="C13" s="7" t="s">
        <v>103</v>
      </c>
      <c r="D13" s="7" t="s">
        <v>26</v>
      </c>
      <c r="E13" s="8">
        <v>39941</v>
      </c>
      <c r="F13" s="9" t="s">
        <v>104</v>
      </c>
      <c r="G13" s="15" t="s">
        <v>105</v>
      </c>
      <c r="H13" s="4" t="s">
        <v>8</v>
      </c>
      <c r="I13" s="10">
        <v>113</v>
      </c>
      <c r="J13" s="10">
        <v>0</v>
      </c>
      <c r="K13" s="10">
        <v>5</v>
      </c>
    </row>
    <row r="14" spans="1:11" s="11" customFormat="1" ht="63">
      <c r="A14" s="6">
        <v>9</v>
      </c>
      <c r="B14" s="9" t="s">
        <v>170</v>
      </c>
      <c r="C14" s="7" t="s">
        <v>107</v>
      </c>
      <c r="D14" s="7" t="s">
        <v>26</v>
      </c>
      <c r="E14" s="8">
        <v>41576</v>
      </c>
      <c r="F14" s="9" t="s">
        <v>142</v>
      </c>
      <c r="G14" s="15" t="s">
        <v>111</v>
      </c>
      <c r="H14" s="4" t="s">
        <v>8</v>
      </c>
      <c r="I14" s="10">
        <v>40</v>
      </c>
      <c r="J14" s="10">
        <v>0</v>
      </c>
      <c r="K14" s="10">
        <v>5.7</v>
      </c>
    </row>
    <row r="15" spans="1:11" s="11" customFormat="1" ht="78.75">
      <c r="A15" s="6">
        <v>10</v>
      </c>
      <c r="B15" s="7" t="s">
        <v>24</v>
      </c>
      <c r="C15" s="7" t="s">
        <v>103</v>
      </c>
      <c r="D15" s="7" t="s">
        <v>26</v>
      </c>
      <c r="E15" s="8">
        <v>40235</v>
      </c>
      <c r="F15" s="9" t="s">
        <v>25</v>
      </c>
      <c r="G15" s="7" t="s">
        <v>76</v>
      </c>
      <c r="H15" s="4" t="s">
        <v>8</v>
      </c>
      <c r="I15" s="10">
        <v>1924.45</v>
      </c>
      <c r="J15" s="10">
        <v>0</v>
      </c>
      <c r="K15" s="10">
        <v>20.04</v>
      </c>
    </row>
    <row r="16" spans="1:11" s="11" customFormat="1" ht="176.25" customHeight="1">
      <c r="A16" s="6">
        <v>11</v>
      </c>
      <c r="B16" s="7" t="s">
        <v>92</v>
      </c>
      <c r="C16" s="7" t="s">
        <v>103</v>
      </c>
      <c r="D16" s="7" t="s">
        <v>26</v>
      </c>
      <c r="E16" s="8">
        <v>40298</v>
      </c>
      <c r="F16" s="9" t="s">
        <v>27</v>
      </c>
      <c r="G16" s="15" t="s">
        <v>94</v>
      </c>
      <c r="H16" s="4" t="s">
        <v>8</v>
      </c>
      <c r="I16" s="10">
        <v>857894</v>
      </c>
      <c r="J16" s="10">
        <v>161045</v>
      </c>
      <c r="K16" s="10">
        <v>54</v>
      </c>
    </row>
    <row r="17" spans="1:11" s="11" customFormat="1" ht="84" customHeight="1">
      <c r="A17" s="6">
        <v>12</v>
      </c>
      <c r="B17" s="7" t="s">
        <v>171</v>
      </c>
      <c r="C17" s="7" t="s">
        <v>10</v>
      </c>
      <c r="D17" s="7" t="s">
        <v>30</v>
      </c>
      <c r="E17" s="8">
        <v>37934</v>
      </c>
      <c r="F17" s="9" t="s">
        <v>29</v>
      </c>
      <c r="G17" s="15" t="s">
        <v>74</v>
      </c>
      <c r="H17" s="4" t="s">
        <v>8</v>
      </c>
      <c r="I17" s="10">
        <v>493531.63</v>
      </c>
      <c r="J17" s="10">
        <v>173465.11</v>
      </c>
      <c r="K17" s="10">
        <v>23.2</v>
      </c>
    </row>
    <row r="18" spans="1:11" s="11" customFormat="1" ht="178.5" customHeight="1">
      <c r="A18" s="6">
        <v>13</v>
      </c>
      <c r="B18" s="7" t="s">
        <v>152</v>
      </c>
      <c r="C18" s="7" t="s">
        <v>17</v>
      </c>
      <c r="D18" s="7" t="s">
        <v>153</v>
      </c>
      <c r="E18" s="8">
        <v>38274</v>
      </c>
      <c r="F18" s="9" t="s">
        <v>31</v>
      </c>
      <c r="G18" s="7" t="s">
        <v>154</v>
      </c>
      <c r="H18" s="4" t="s">
        <v>8</v>
      </c>
      <c r="I18" s="10">
        <v>748147.87</v>
      </c>
      <c r="J18" s="10">
        <v>522208.52</v>
      </c>
      <c r="K18" s="10">
        <v>87</v>
      </c>
    </row>
    <row r="19" spans="1:11" s="11" customFormat="1" ht="80.25" customHeight="1">
      <c r="A19" s="6">
        <v>14</v>
      </c>
      <c r="B19" s="9" t="s">
        <v>167</v>
      </c>
      <c r="C19" s="7" t="s">
        <v>17</v>
      </c>
      <c r="D19" s="7" t="s">
        <v>30</v>
      </c>
      <c r="E19" s="8">
        <v>40809</v>
      </c>
      <c r="F19" s="9" t="s">
        <v>33</v>
      </c>
      <c r="G19" s="15" t="s">
        <v>168</v>
      </c>
      <c r="H19" s="4" t="s">
        <v>8</v>
      </c>
      <c r="I19" s="10">
        <v>9199</v>
      </c>
      <c r="J19" s="10">
        <v>83.2</v>
      </c>
      <c r="K19" s="10">
        <v>15</v>
      </c>
    </row>
    <row r="20" spans="1:11" s="11" customFormat="1" ht="82.5" customHeight="1">
      <c r="A20" s="6">
        <v>15</v>
      </c>
      <c r="B20" s="7" t="s">
        <v>38</v>
      </c>
      <c r="C20" s="7" t="s">
        <v>10</v>
      </c>
      <c r="D20" s="7" t="s">
        <v>36</v>
      </c>
      <c r="E20" s="8">
        <v>38274</v>
      </c>
      <c r="F20" s="9" t="s">
        <v>35</v>
      </c>
      <c r="G20" s="15" t="s">
        <v>37</v>
      </c>
      <c r="H20" s="4" t="s">
        <v>8</v>
      </c>
      <c r="I20" s="10">
        <v>70746.23</v>
      </c>
      <c r="J20" s="10">
        <v>19239.15</v>
      </c>
      <c r="K20" s="10">
        <v>40</v>
      </c>
    </row>
    <row r="21" spans="1:11" s="11" customFormat="1" ht="159" customHeight="1">
      <c r="A21" s="6">
        <v>16</v>
      </c>
      <c r="B21" s="7" t="s">
        <v>124</v>
      </c>
      <c r="C21" s="7" t="s">
        <v>10</v>
      </c>
      <c r="D21" s="7" t="s">
        <v>41</v>
      </c>
      <c r="E21" s="8">
        <v>37593</v>
      </c>
      <c r="F21" s="9" t="s">
        <v>40</v>
      </c>
      <c r="G21" s="7" t="s">
        <v>79</v>
      </c>
      <c r="H21" s="4" t="s">
        <v>8</v>
      </c>
      <c r="I21" s="10">
        <v>282077.82</v>
      </c>
      <c r="J21" s="10">
        <v>7337.98</v>
      </c>
      <c r="K21" s="10">
        <v>90</v>
      </c>
    </row>
    <row r="22" spans="1:11" s="11" customFormat="1" ht="141.75">
      <c r="A22" s="6">
        <v>17</v>
      </c>
      <c r="B22" s="7" t="s">
        <v>125</v>
      </c>
      <c r="C22" s="7" t="s">
        <v>17</v>
      </c>
      <c r="D22" s="7" t="s">
        <v>44</v>
      </c>
      <c r="E22" s="8">
        <v>37588</v>
      </c>
      <c r="F22" s="9" t="s">
        <v>42</v>
      </c>
      <c r="G22" s="7" t="s">
        <v>43</v>
      </c>
      <c r="H22" s="4" t="s">
        <v>8</v>
      </c>
      <c r="I22" s="10">
        <v>244391</v>
      </c>
      <c r="J22" s="10">
        <v>9735</v>
      </c>
      <c r="K22" s="10">
        <v>103</v>
      </c>
    </row>
    <row r="23" spans="1:11" s="11" customFormat="1" ht="141.75">
      <c r="A23" s="6">
        <v>18</v>
      </c>
      <c r="B23" s="7" t="s">
        <v>126</v>
      </c>
      <c r="C23" s="7" t="s">
        <v>17</v>
      </c>
      <c r="D23" s="7" t="s">
        <v>45</v>
      </c>
      <c r="E23" s="8">
        <v>37546</v>
      </c>
      <c r="F23" s="9" t="s">
        <v>46</v>
      </c>
      <c r="G23" s="7" t="s">
        <v>47</v>
      </c>
      <c r="H23" s="4" t="s">
        <v>8</v>
      </c>
      <c r="I23" s="10">
        <v>203556</v>
      </c>
      <c r="J23" s="10">
        <v>4896</v>
      </c>
      <c r="K23" s="10">
        <v>104</v>
      </c>
    </row>
    <row r="24" spans="1:11" s="11" customFormat="1" ht="141.75">
      <c r="A24" s="6">
        <v>19</v>
      </c>
      <c r="B24" s="7" t="s">
        <v>127</v>
      </c>
      <c r="C24" s="7" t="s">
        <v>17</v>
      </c>
      <c r="D24" s="7" t="s">
        <v>48</v>
      </c>
      <c r="E24" s="8">
        <v>37547</v>
      </c>
      <c r="F24" s="9" t="s">
        <v>49</v>
      </c>
      <c r="G24" s="7" t="s">
        <v>50</v>
      </c>
      <c r="H24" s="4" t="s">
        <v>8</v>
      </c>
      <c r="I24" s="10">
        <v>169647.99</v>
      </c>
      <c r="J24" s="10">
        <v>4826.59</v>
      </c>
      <c r="K24" s="10">
        <v>110</v>
      </c>
    </row>
    <row r="25" spans="1:11" s="11" customFormat="1" ht="254.25" customHeight="1">
      <c r="A25" s="6">
        <v>20</v>
      </c>
      <c r="B25" s="7" t="s">
        <v>128</v>
      </c>
      <c r="C25" s="7" t="s">
        <v>10</v>
      </c>
      <c r="D25" s="7" t="s">
        <v>52</v>
      </c>
      <c r="E25" s="8">
        <v>37573</v>
      </c>
      <c r="F25" s="9" t="s">
        <v>51</v>
      </c>
      <c r="G25" s="15" t="s">
        <v>95</v>
      </c>
      <c r="H25" s="4" t="s">
        <v>8</v>
      </c>
      <c r="I25" s="10">
        <v>216033.3</v>
      </c>
      <c r="J25" s="10">
        <v>4225.8</v>
      </c>
      <c r="K25" s="10">
        <v>141.8</v>
      </c>
    </row>
    <row r="26" spans="1:11" s="11" customFormat="1" ht="94.5">
      <c r="A26" s="6">
        <v>21</v>
      </c>
      <c r="B26" s="7" t="s">
        <v>86</v>
      </c>
      <c r="C26" s="7" t="s">
        <v>17</v>
      </c>
      <c r="D26" s="7" t="s">
        <v>34</v>
      </c>
      <c r="E26" s="8">
        <v>37551</v>
      </c>
      <c r="F26" s="9" t="s">
        <v>53</v>
      </c>
      <c r="G26" s="7" t="s">
        <v>77</v>
      </c>
      <c r="H26" s="4" t="s">
        <v>8</v>
      </c>
      <c r="I26" s="10">
        <v>306448</v>
      </c>
      <c r="J26" s="10">
        <v>12239</v>
      </c>
      <c r="K26" s="10">
        <v>149</v>
      </c>
    </row>
    <row r="27" spans="1:11" s="11" customFormat="1" ht="100.5" customHeight="1">
      <c r="A27" s="6">
        <v>22</v>
      </c>
      <c r="B27" s="7" t="s">
        <v>129</v>
      </c>
      <c r="C27" s="7" t="s">
        <v>17</v>
      </c>
      <c r="D27" s="7" t="s">
        <v>55</v>
      </c>
      <c r="E27" s="8">
        <v>37547</v>
      </c>
      <c r="F27" s="9" t="s">
        <v>54</v>
      </c>
      <c r="G27" s="7" t="s">
        <v>78</v>
      </c>
      <c r="H27" s="4" t="s">
        <v>8</v>
      </c>
      <c r="I27" s="10">
        <v>723187</v>
      </c>
      <c r="J27" s="10">
        <v>563534</v>
      </c>
      <c r="K27" s="10">
        <v>129.25</v>
      </c>
    </row>
    <row r="28" spans="1:11" s="11" customFormat="1" ht="133.5" customHeight="1">
      <c r="A28" s="6">
        <v>23</v>
      </c>
      <c r="B28" s="7" t="s">
        <v>130</v>
      </c>
      <c r="C28" s="7" t="s">
        <v>17</v>
      </c>
      <c r="D28" s="7" t="s">
        <v>96</v>
      </c>
      <c r="E28" s="8">
        <v>37595</v>
      </c>
      <c r="F28" s="9" t="s">
        <v>56</v>
      </c>
      <c r="G28" s="15" t="s">
        <v>137</v>
      </c>
      <c r="H28" s="4" t="s">
        <v>8</v>
      </c>
      <c r="I28" s="10">
        <v>315577</v>
      </c>
      <c r="J28" s="10">
        <v>122709</v>
      </c>
      <c r="K28" s="10">
        <v>141</v>
      </c>
    </row>
    <row r="29" spans="1:11" s="11" customFormat="1" ht="141.75" customHeight="1">
      <c r="A29" s="6">
        <v>24</v>
      </c>
      <c r="B29" s="7" t="s">
        <v>131</v>
      </c>
      <c r="C29" s="7" t="s">
        <v>17</v>
      </c>
      <c r="D29" s="7" t="s">
        <v>58</v>
      </c>
      <c r="E29" s="8">
        <v>37592</v>
      </c>
      <c r="F29" s="9" t="s">
        <v>57</v>
      </c>
      <c r="G29" s="7" t="s">
        <v>59</v>
      </c>
      <c r="H29" s="4" t="s">
        <v>8</v>
      </c>
      <c r="I29" s="10">
        <v>45004</v>
      </c>
      <c r="J29" s="10">
        <v>1261</v>
      </c>
      <c r="K29" s="10">
        <v>118</v>
      </c>
    </row>
    <row r="30" spans="1:11" s="11" customFormat="1" ht="141.75" customHeight="1">
      <c r="A30" s="6">
        <v>25</v>
      </c>
      <c r="B30" s="7" t="s">
        <v>132</v>
      </c>
      <c r="C30" s="7" t="s">
        <v>17</v>
      </c>
      <c r="D30" s="7" t="s">
        <v>61</v>
      </c>
      <c r="E30" s="8">
        <v>37593</v>
      </c>
      <c r="F30" s="9" t="s">
        <v>60</v>
      </c>
      <c r="G30" s="7" t="s">
        <v>98</v>
      </c>
      <c r="H30" s="4" t="s">
        <v>8</v>
      </c>
      <c r="I30" s="10">
        <v>108032.6</v>
      </c>
      <c r="J30" s="10">
        <v>2166.6</v>
      </c>
      <c r="K30" s="10">
        <v>149</v>
      </c>
    </row>
    <row r="31" spans="1:11" s="11" customFormat="1" ht="132" customHeight="1">
      <c r="A31" s="6">
        <v>26</v>
      </c>
      <c r="B31" s="7" t="s">
        <v>133</v>
      </c>
      <c r="C31" s="7" t="s">
        <v>17</v>
      </c>
      <c r="D31" s="7" t="s">
        <v>62</v>
      </c>
      <c r="E31" s="8">
        <v>37594</v>
      </c>
      <c r="F31" s="9" t="s">
        <v>63</v>
      </c>
      <c r="G31" s="15" t="s">
        <v>99</v>
      </c>
      <c r="H31" s="4" t="s">
        <v>8</v>
      </c>
      <c r="I31" s="10">
        <v>49561.87</v>
      </c>
      <c r="J31" s="10">
        <v>2896.26</v>
      </c>
      <c r="K31" s="10">
        <v>147</v>
      </c>
    </row>
    <row r="32" spans="1:11" s="11" customFormat="1" ht="132.75" customHeight="1">
      <c r="A32" s="6">
        <v>27</v>
      </c>
      <c r="B32" s="7" t="s">
        <v>134</v>
      </c>
      <c r="C32" s="7" t="s">
        <v>17</v>
      </c>
      <c r="D32" s="7" t="s">
        <v>65</v>
      </c>
      <c r="E32" s="8">
        <v>37594</v>
      </c>
      <c r="F32" s="9" t="s">
        <v>64</v>
      </c>
      <c r="G32" s="15" t="s">
        <v>100</v>
      </c>
      <c r="H32" s="4" t="s">
        <v>8</v>
      </c>
      <c r="I32" s="10">
        <v>52965.1</v>
      </c>
      <c r="J32" s="10">
        <v>7611.5</v>
      </c>
      <c r="K32" s="10">
        <v>112</v>
      </c>
    </row>
    <row r="33" spans="1:11" s="11" customFormat="1" ht="141.75">
      <c r="A33" s="6">
        <v>28</v>
      </c>
      <c r="B33" s="7" t="s">
        <v>135</v>
      </c>
      <c r="C33" s="7" t="s">
        <v>17</v>
      </c>
      <c r="D33" s="7" t="s">
        <v>67</v>
      </c>
      <c r="E33" s="8">
        <v>37595</v>
      </c>
      <c r="F33" s="9" t="s">
        <v>66</v>
      </c>
      <c r="G33" s="7" t="s">
        <v>101</v>
      </c>
      <c r="H33" s="4" t="s">
        <v>8</v>
      </c>
      <c r="I33" s="10">
        <v>28775.9</v>
      </c>
      <c r="J33" s="10">
        <v>1916.1</v>
      </c>
      <c r="K33" s="10">
        <v>106</v>
      </c>
    </row>
    <row r="34" spans="1:11" s="11" customFormat="1" ht="193.5" customHeight="1">
      <c r="A34" s="6">
        <v>29</v>
      </c>
      <c r="B34" s="7" t="s">
        <v>106</v>
      </c>
      <c r="C34" s="7" t="s">
        <v>107</v>
      </c>
      <c r="D34" s="7" t="s">
        <v>108</v>
      </c>
      <c r="E34" s="8">
        <v>38700</v>
      </c>
      <c r="F34" s="9" t="s">
        <v>109</v>
      </c>
      <c r="G34" s="15" t="s">
        <v>110</v>
      </c>
      <c r="H34" s="4" t="s">
        <v>8</v>
      </c>
      <c r="I34" s="10">
        <v>641861</v>
      </c>
      <c r="J34" s="10">
        <v>489202</v>
      </c>
      <c r="K34" s="10">
        <v>18</v>
      </c>
    </row>
    <row r="35" spans="1:11" s="11" customFormat="1" ht="83.25" customHeight="1">
      <c r="A35" s="6">
        <v>30</v>
      </c>
      <c r="B35" s="7" t="s">
        <v>164</v>
      </c>
      <c r="C35" s="7" t="s">
        <v>113</v>
      </c>
      <c r="D35" s="7" t="s">
        <v>114</v>
      </c>
      <c r="E35" s="8">
        <v>42657</v>
      </c>
      <c r="F35" s="9" t="s">
        <v>115</v>
      </c>
      <c r="G35" s="15" t="s">
        <v>165</v>
      </c>
      <c r="H35" s="4" t="s">
        <v>8</v>
      </c>
      <c r="I35" s="10">
        <v>1260.3</v>
      </c>
      <c r="J35" s="10">
        <v>477.3</v>
      </c>
      <c r="K35" s="10">
        <v>10.5</v>
      </c>
    </row>
    <row r="36" spans="1:11" s="11" customFormat="1" ht="85.5" customHeight="1">
      <c r="A36" s="6">
        <v>31</v>
      </c>
      <c r="B36" s="7" t="s">
        <v>172</v>
      </c>
      <c r="C36" s="7" t="s">
        <v>10</v>
      </c>
      <c r="D36" s="7" t="s">
        <v>116</v>
      </c>
      <c r="E36" s="8">
        <v>41683</v>
      </c>
      <c r="F36" s="9" t="s">
        <v>119</v>
      </c>
      <c r="G36" s="15" t="s">
        <v>117</v>
      </c>
      <c r="H36" s="4" t="s">
        <v>8</v>
      </c>
      <c r="I36" s="10">
        <v>410325.82</v>
      </c>
      <c r="J36" s="10">
        <v>268819.24</v>
      </c>
      <c r="K36" s="10">
        <v>145</v>
      </c>
    </row>
    <row r="37" spans="1:11" s="11" customFormat="1" ht="85.5" customHeight="1">
      <c r="A37" s="6">
        <v>32</v>
      </c>
      <c r="B37" s="7" t="s">
        <v>118</v>
      </c>
      <c r="C37" s="7" t="s">
        <v>107</v>
      </c>
      <c r="D37" s="7" t="s">
        <v>30</v>
      </c>
      <c r="E37" s="8">
        <v>41638</v>
      </c>
      <c r="F37" s="9" t="s">
        <v>120</v>
      </c>
      <c r="G37" s="15" t="s">
        <v>121</v>
      </c>
      <c r="H37" s="4" t="s">
        <v>8</v>
      </c>
      <c r="I37" s="10">
        <v>23239</v>
      </c>
      <c r="J37" s="10">
        <v>3495</v>
      </c>
      <c r="K37" s="10">
        <v>184.03</v>
      </c>
    </row>
    <row r="38" spans="1:11" s="11" customFormat="1" ht="85.5" customHeight="1">
      <c r="A38" s="6">
        <v>33</v>
      </c>
      <c r="B38" s="7" t="s">
        <v>177</v>
      </c>
      <c r="C38" s="7" t="s">
        <v>107</v>
      </c>
      <c r="D38" s="7" t="s">
        <v>174</v>
      </c>
      <c r="E38" s="8">
        <v>43888</v>
      </c>
      <c r="F38" s="9" t="s">
        <v>175</v>
      </c>
      <c r="G38" s="15" t="s">
        <v>176</v>
      </c>
      <c r="H38" s="4" t="s">
        <v>8</v>
      </c>
      <c r="I38" s="10">
        <v>265</v>
      </c>
      <c r="J38" s="10">
        <v>22</v>
      </c>
      <c r="K38" s="10">
        <v>25.7</v>
      </c>
    </row>
    <row r="39" spans="1:11" s="11" customFormat="1" ht="15.75">
      <c r="A39" s="44" t="s">
        <v>148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1" s="11" customFormat="1" ht="113.25" customHeight="1">
      <c r="A40" s="6">
        <v>1</v>
      </c>
      <c r="B40" s="7" t="s">
        <v>69</v>
      </c>
      <c r="C40" s="7" t="s">
        <v>155</v>
      </c>
      <c r="D40" s="7" t="s">
        <v>70</v>
      </c>
      <c r="E40" s="8">
        <v>37586</v>
      </c>
      <c r="F40" s="9" t="s">
        <v>71</v>
      </c>
      <c r="G40" s="15" t="s">
        <v>80</v>
      </c>
      <c r="H40" s="10">
        <v>1161</v>
      </c>
      <c r="I40" s="10">
        <v>148469</v>
      </c>
      <c r="J40" s="10">
        <v>71967</v>
      </c>
      <c r="K40" s="10">
        <v>148</v>
      </c>
    </row>
    <row r="41" spans="1:11" s="11" customFormat="1" ht="26.25" customHeight="1">
      <c r="A41" s="50" t="s">
        <v>181</v>
      </c>
      <c r="B41" s="51"/>
      <c r="C41" s="51"/>
      <c r="D41" s="51"/>
      <c r="E41" s="51"/>
      <c r="F41" s="51"/>
      <c r="G41" s="52"/>
      <c r="H41" s="10">
        <f>H40</f>
        <v>1161</v>
      </c>
      <c r="I41" s="10">
        <f>I6+I7+I8+I10+I9+I11+I12+I13+I14+I15+I16+I17+I18+I19+I20+I21+I22+I23+I24+I25+I26+I27+I28+I29+I30+I31+I32+I33+I34+I35+I36+I37+I38+I40</f>
        <v>8656044.53</v>
      </c>
      <c r="J41" s="10">
        <f>J6+J7+J8+J10+J9+J11+J12+J13+J14+J15+J16+J17+J18+J19+J20+J21+J22+J23+J24+J25+J26+J27+J28+J29+J30+J31+J32+J33+J34+J35+J36+J37+J38+J40</f>
        <v>3574024.0700000003</v>
      </c>
      <c r="K41" s="10">
        <f>K6+K7+K8+K10+K9+K11+K12+K13+K14+K15+K16+K17+K18+K19+K20+K21+K22+K23+K24+K25+K26+K27+K28+K29+K30+K31+K32+K33+K34+K35+K36+K37+K38+K40</f>
        <v>3030.22</v>
      </c>
    </row>
    <row r="42" spans="1:11" s="11" customFormat="1" ht="15.75">
      <c r="A42" s="17"/>
      <c r="B42" s="18"/>
      <c r="C42" s="18"/>
      <c r="D42" s="18"/>
      <c r="E42" s="14"/>
      <c r="F42" s="19"/>
      <c r="G42" s="18"/>
      <c r="H42" s="20"/>
      <c r="I42" s="21"/>
      <c r="J42" s="22"/>
      <c r="K42" s="21"/>
    </row>
    <row r="43" spans="1:11" s="11" customFormat="1" ht="15.75">
      <c r="A43" s="17"/>
      <c r="B43" s="18"/>
      <c r="C43" s="18"/>
      <c r="D43" s="18"/>
      <c r="E43" s="14"/>
      <c r="F43" s="19"/>
      <c r="G43" s="18"/>
      <c r="H43" s="20"/>
      <c r="I43" s="21"/>
      <c r="J43" s="22"/>
      <c r="K43" s="21"/>
    </row>
    <row r="44" spans="1:11" s="11" customFormat="1" ht="15.75">
      <c r="A44" s="17"/>
      <c r="B44" s="18"/>
      <c r="C44" s="18"/>
      <c r="D44" s="18"/>
      <c r="E44" s="14"/>
      <c r="F44" s="19"/>
      <c r="G44" s="18"/>
      <c r="H44" s="20"/>
      <c r="I44" s="21"/>
      <c r="J44" s="22"/>
      <c r="K44" s="21"/>
    </row>
    <row r="45" spans="1:11" s="11" customFormat="1" ht="15.75">
      <c r="A45" s="17"/>
      <c r="B45" s="18"/>
      <c r="C45" s="18"/>
      <c r="D45" s="18"/>
      <c r="E45" s="14"/>
      <c r="F45" s="19"/>
      <c r="G45" s="18"/>
      <c r="H45" s="20"/>
      <c r="I45" s="21"/>
      <c r="J45" s="22"/>
      <c r="K45" s="21"/>
    </row>
    <row r="46" spans="1:11" s="11" customFormat="1" ht="15.75">
      <c r="A46" s="17"/>
      <c r="B46" s="18"/>
      <c r="C46" s="18"/>
      <c r="D46" s="18"/>
      <c r="E46" s="14"/>
      <c r="F46" s="19"/>
      <c r="G46" s="18"/>
      <c r="H46" s="20"/>
      <c r="I46" s="21"/>
      <c r="J46" s="22"/>
      <c r="K46" s="21"/>
    </row>
    <row r="47" spans="1:11" s="11" customFormat="1" ht="15.75">
      <c r="A47" s="17"/>
      <c r="B47" s="18"/>
      <c r="C47" s="18"/>
      <c r="D47" s="18"/>
      <c r="E47" s="14"/>
      <c r="F47" s="19"/>
      <c r="G47" s="18"/>
      <c r="H47" s="20"/>
      <c r="I47" s="21"/>
      <c r="J47" s="22"/>
      <c r="K47" s="21"/>
    </row>
    <row r="48" spans="1:11" s="11" customFormat="1" ht="15.75">
      <c r="A48" s="17"/>
      <c r="B48" s="18"/>
      <c r="C48" s="18"/>
      <c r="D48" s="18"/>
      <c r="E48" s="14"/>
      <c r="F48" s="19"/>
      <c r="G48" s="18"/>
      <c r="H48" s="20"/>
      <c r="I48" s="21"/>
      <c r="J48" s="22"/>
      <c r="K48" s="21"/>
    </row>
    <row r="49" spans="1:11" s="11" customFormat="1" ht="15.75">
      <c r="A49" s="17"/>
      <c r="B49" s="18"/>
      <c r="C49" s="18"/>
      <c r="D49" s="18"/>
      <c r="E49" s="14"/>
      <c r="F49" s="19"/>
      <c r="G49" s="18"/>
      <c r="H49" s="20"/>
      <c r="I49" s="21"/>
      <c r="J49" s="22"/>
      <c r="K49" s="21"/>
    </row>
    <row r="50" spans="1:11" s="11" customFormat="1" ht="15.75">
      <c r="A50" s="17"/>
      <c r="B50" s="18"/>
      <c r="C50" s="18"/>
      <c r="D50" s="18"/>
      <c r="E50" s="14"/>
      <c r="F50" s="19"/>
      <c r="G50" s="18"/>
      <c r="H50" s="20"/>
      <c r="I50" s="21"/>
      <c r="J50" s="22"/>
      <c r="K50" s="21"/>
    </row>
    <row r="51" spans="1:11" s="11" customFormat="1" ht="15.75">
      <c r="A51" s="17"/>
      <c r="B51" s="18"/>
      <c r="C51" s="18"/>
      <c r="D51" s="18"/>
      <c r="E51" s="14"/>
      <c r="F51" s="19"/>
      <c r="G51" s="18"/>
      <c r="H51" s="20"/>
      <c r="I51" s="21"/>
      <c r="J51" s="22"/>
      <c r="K51" s="21"/>
    </row>
    <row r="52" spans="1:11" s="11" customFormat="1" ht="15.75">
      <c r="A52" s="17"/>
      <c r="B52" s="18"/>
      <c r="C52" s="18"/>
      <c r="D52" s="18"/>
      <c r="E52" s="14"/>
      <c r="F52" s="19"/>
      <c r="G52" s="18"/>
      <c r="H52" s="20"/>
      <c r="I52" s="21"/>
      <c r="J52" s="22"/>
      <c r="K52" s="21"/>
    </row>
    <row r="53" spans="1:11" s="11" customFormat="1" ht="15.75">
      <c r="A53" s="17"/>
      <c r="B53" s="18"/>
      <c r="C53" s="18"/>
      <c r="D53" s="18"/>
      <c r="E53" s="14"/>
      <c r="F53" s="19"/>
      <c r="G53" s="18"/>
      <c r="H53" s="20"/>
      <c r="I53" s="21"/>
      <c r="J53" s="22"/>
      <c r="K53" s="21"/>
    </row>
    <row r="54" spans="1:11" s="11" customFormat="1" ht="15.75">
      <c r="A54" s="17"/>
      <c r="B54" s="18"/>
      <c r="C54" s="18"/>
      <c r="D54" s="18"/>
      <c r="E54" s="14"/>
      <c r="F54" s="19"/>
      <c r="G54" s="18"/>
      <c r="H54" s="20"/>
      <c r="I54" s="21"/>
      <c r="J54" s="22"/>
      <c r="K54" s="21"/>
    </row>
    <row r="55" spans="1:11" s="11" customFormat="1" ht="15.75">
      <c r="A55" s="17"/>
      <c r="B55" s="18"/>
      <c r="C55" s="18"/>
      <c r="D55" s="18"/>
      <c r="E55" s="14"/>
      <c r="F55" s="19"/>
      <c r="G55" s="18"/>
      <c r="H55" s="20"/>
      <c r="I55" s="21"/>
      <c r="J55" s="22"/>
      <c r="K55" s="21"/>
    </row>
    <row r="56" spans="1:11" s="11" customFormat="1" ht="15.75">
      <c r="A56" s="17"/>
      <c r="B56" s="18"/>
      <c r="C56" s="18"/>
      <c r="D56" s="18"/>
      <c r="E56" s="14"/>
      <c r="F56" s="19"/>
      <c r="G56" s="18"/>
      <c r="H56" s="20"/>
      <c r="I56" s="21"/>
      <c r="J56" s="22"/>
      <c r="K56" s="21"/>
    </row>
    <row r="57" spans="1:11" s="11" customFormat="1" ht="15.75">
      <c r="A57" s="17"/>
      <c r="B57" s="18"/>
      <c r="C57" s="18"/>
      <c r="D57" s="18"/>
      <c r="E57" s="14"/>
      <c r="F57" s="19"/>
      <c r="G57" s="18"/>
      <c r="H57" s="20"/>
      <c r="I57" s="21"/>
      <c r="J57" s="22"/>
      <c r="K57" s="21"/>
    </row>
    <row r="58" spans="1:11" s="11" customFormat="1" ht="15.75">
      <c r="A58" s="17"/>
      <c r="B58" s="18"/>
      <c r="C58" s="18"/>
      <c r="D58" s="18"/>
      <c r="E58" s="14"/>
      <c r="F58" s="19"/>
      <c r="G58" s="18"/>
      <c r="H58" s="20"/>
      <c r="I58" s="21"/>
      <c r="J58" s="22"/>
      <c r="K58" s="21"/>
    </row>
    <row r="59" spans="1:11" s="11" customFormat="1" ht="15.75">
      <c r="A59" s="17"/>
      <c r="B59" s="18"/>
      <c r="C59" s="18"/>
      <c r="D59" s="18"/>
      <c r="E59" s="14"/>
      <c r="F59" s="19"/>
      <c r="G59" s="18"/>
      <c r="H59" s="20"/>
      <c r="I59" s="21"/>
      <c r="J59" s="22"/>
      <c r="K59" s="21"/>
    </row>
    <row r="60" spans="1:11" s="11" customFormat="1" ht="15.75">
      <c r="A60" s="17"/>
      <c r="B60" s="18"/>
      <c r="C60" s="18"/>
      <c r="D60" s="18"/>
      <c r="E60" s="14"/>
      <c r="F60" s="19"/>
      <c r="G60" s="18"/>
      <c r="H60" s="20"/>
      <c r="I60" s="21"/>
      <c r="J60" s="22"/>
      <c r="K60" s="21"/>
    </row>
    <row r="61" spans="1:11" s="11" customFormat="1" ht="15.75">
      <c r="A61" s="17"/>
      <c r="B61" s="18"/>
      <c r="C61" s="18"/>
      <c r="D61" s="18"/>
      <c r="E61" s="14"/>
      <c r="F61" s="19"/>
      <c r="G61" s="18"/>
      <c r="H61" s="20"/>
      <c r="I61" s="21"/>
      <c r="J61" s="22"/>
      <c r="K61" s="21"/>
    </row>
    <row r="62" spans="1:11" s="11" customFormat="1" ht="15.75">
      <c r="A62" s="17"/>
      <c r="B62" s="18"/>
      <c r="C62" s="18"/>
      <c r="D62" s="18"/>
      <c r="E62" s="14"/>
      <c r="F62" s="19"/>
      <c r="G62" s="18"/>
      <c r="H62" s="20"/>
      <c r="I62" s="21"/>
      <c r="J62" s="22"/>
      <c r="K62" s="21"/>
    </row>
    <row r="63" spans="1:11" s="11" customFormat="1" ht="15.75">
      <c r="A63" s="17"/>
      <c r="B63" s="18"/>
      <c r="C63" s="18"/>
      <c r="D63" s="18"/>
      <c r="E63" s="14"/>
      <c r="F63" s="19"/>
      <c r="G63" s="18"/>
      <c r="H63" s="20"/>
      <c r="I63" s="21"/>
      <c r="J63" s="22"/>
      <c r="K63" s="21"/>
    </row>
    <row r="64" spans="1:11" s="11" customFormat="1" ht="15.75">
      <c r="A64" s="17"/>
      <c r="B64" s="18"/>
      <c r="C64" s="18"/>
      <c r="D64" s="18"/>
      <c r="E64" s="14"/>
      <c r="F64" s="19"/>
      <c r="G64" s="18"/>
      <c r="H64" s="20"/>
      <c r="I64" s="21"/>
      <c r="J64" s="22"/>
      <c r="K64" s="21"/>
    </row>
    <row r="65" spans="1:11" s="11" customFormat="1" ht="15.75">
      <c r="A65" s="46" t="s">
        <v>149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spans="1:11" s="11" customFormat="1" ht="15.75">
      <c r="A66" s="43" t="s">
        <v>179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</row>
    <row r="67" spans="1:11" s="11" customFormat="1" ht="16.5" customHeight="1">
      <c r="A67" s="32" t="s">
        <v>39</v>
      </c>
      <c r="B67" s="32" t="s">
        <v>146</v>
      </c>
      <c r="C67" s="34" t="s">
        <v>0</v>
      </c>
      <c r="D67" s="35"/>
      <c r="E67" s="39" t="s">
        <v>1</v>
      </c>
      <c r="F67" s="40"/>
      <c r="G67" s="38" t="s">
        <v>144</v>
      </c>
      <c r="H67" s="38" t="s">
        <v>180</v>
      </c>
      <c r="I67" s="38"/>
      <c r="J67" s="22"/>
      <c r="K67" s="22"/>
    </row>
    <row r="68" spans="1:11" s="11" customFormat="1" ht="33" customHeight="1">
      <c r="A68" s="33"/>
      <c r="B68" s="33"/>
      <c r="C68" s="36"/>
      <c r="D68" s="37"/>
      <c r="E68" s="41"/>
      <c r="F68" s="42"/>
      <c r="G68" s="38"/>
      <c r="H68" s="38"/>
      <c r="I68" s="38"/>
      <c r="J68" s="22"/>
      <c r="K68" s="21"/>
    </row>
    <row r="69" spans="1:11" s="11" customFormat="1" ht="66" customHeight="1">
      <c r="A69" s="6">
        <v>1</v>
      </c>
      <c r="B69" s="7" t="s">
        <v>87</v>
      </c>
      <c r="C69" s="24" t="s">
        <v>88</v>
      </c>
      <c r="D69" s="25"/>
      <c r="E69" s="30" t="s">
        <v>143</v>
      </c>
      <c r="F69" s="31"/>
      <c r="G69" s="10">
        <v>100</v>
      </c>
      <c r="H69" s="38">
        <v>100</v>
      </c>
      <c r="I69" s="38"/>
      <c r="J69" s="22"/>
      <c r="K69" s="21"/>
    </row>
    <row r="70" spans="1:11" s="11" customFormat="1" ht="64.5" customHeight="1">
      <c r="A70" s="6">
        <v>2</v>
      </c>
      <c r="B70" s="7" t="s">
        <v>156</v>
      </c>
      <c r="C70" s="24" t="s">
        <v>157</v>
      </c>
      <c r="D70" s="25"/>
      <c r="E70" s="30" t="s">
        <v>158</v>
      </c>
      <c r="F70" s="31"/>
      <c r="G70" s="10">
        <v>150454</v>
      </c>
      <c r="H70" s="38">
        <v>100</v>
      </c>
      <c r="I70" s="38"/>
      <c r="J70" s="22"/>
      <c r="K70" s="21"/>
    </row>
    <row r="71" spans="1:9" ht="33" customHeight="1">
      <c r="A71" s="6">
        <v>3</v>
      </c>
      <c r="B71" s="7" t="s">
        <v>138</v>
      </c>
      <c r="C71" s="24" t="s">
        <v>139</v>
      </c>
      <c r="D71" s="25"/>
      <c r="E71" s="30" t="s">
        <v>145</v>
      </c>
      <c r="F71" s="31"/>
      <c r="G71" s="10">
        <v>7232</v>
      </c>
      <c r="H71" s="38">
        <v>100</v>
      </c>
      <c r="I71" s="38"/>
    </row>
    <row r="72" spans="1:9" ht="54.75" customHeight="1">
      <c r="A72" s="6">
        <v>4</v>
      </c>
      <c r="B72" s="7" t="s">
        <v>166</v>
      </c>
      <c r="C72" s="24" t="s">
        <v>151</v>
      </c>
      <c r="D72" s="25"/>
      <c r="E72" s="30" t="s">
        <v>68</v>
      </c>
      <c r="F72" s="31"/>
      <c r="G72" s="10">
        <v>15045</v>
      </c>
      <c r="H72" s="24">
        <v>100</v>
      </c>
      <c r="I72" s="25"/>
    </row>
    <row r="73" spans="1:9" ht="31.5">
      <c r="A73" s="6">
        <v>5</v>
      </c>
      <c r="B73" s="7" t="s">
        <v>159</v>
      </c>
      <c r="C73" s="24" t="s">
        <v>160</v>
      </c>
      <c r="D73" s="25"/>
      <c r="E73" s="30" t="s">
        <v>161</v>
      </c>
      <c r="F73" s="31"/>
      <c r="G73" s="10">
        <v>8011</v>
      </c>
      <c r="H73" s="24">
        <v>100</v>
      </c>
      <c r="I73" s="25"/>
    </row>
    <row r="74" spans="1:11" ht="47.25">
      <c r="A74" s="6">
        <v>6</v>
      </c>
      <c r="B74" s="7" t="s">
        <v>173</v>
      </c>
      <c r="C74" s="24" t="s">
        <v>36</v>
      </c>
      <c r="D74" s="25"/>
      <c r="E74" s="26">
        <v>1138608000145</v>
      </c>
      <c r="F74" s="27"/>
      <c r="G74" s="4" t="s">
        <v>178</v>
      </c>
      <c r="H74" s="28">
        <v>100</v>
      </c>
      <c r="I74" s="29"/>
      <c r="J74" s="10"/>
      <c r="K74" s="10"/>
    </row>
  </sheetData>
  <sheetProtection/>
  <mergeCells count="40">
    <mergeCell ref="I1:K1"/>
    <mergeCell ref="A66:K66"/>
    <mergeCell ref="A39:K39"/>
    <mergeCell ref="A3:K3"/>
    <mergeCell ref="A65:K65"/>
    <mergeCell ref="B2:K2"/>
    <mergeCell ref="K4:K5"/>
    <mergeCell ref="A4:A5"/>
    <mergeCell ref="B4:B5"/>
    <mergeCell ref="G4:G5"/>
    <mergeCell ref="C67:D68"/>
    <mergeCell ref="C4:C5"/>
    <mergeCell ref="D4:D5"/>
    <mergeCell ref="A67:A68"/>
    <mergeCell ref="B67:B68"/>
    <mergeCell ref="C69:D69"/>
    <mergeCell ref="A41:G41"/>
    <mergeCell ref="H72:I72"/>
    <mergeCell ref="H70:I70"/>
    <mergeCell ref="E70:F70"/>
    <mergeCell ref="E71:F71"/>
    <mergeCell ref="H71:I71"/>
    <mergeCell ref="C71:D71"/>
    <mergeCell ref="C70:D70"/>
    <mergeCell ref="C72:D72"/>
    <mergeCell ref="E72:F72"/>
    <mergeCell ref="H4:H5"/>
    <mergeCell ref="I4:J5"/>
    <mergeCell ref="H69:I69"/>
    <mergeCell ref="E67:F68"/>
    <mergeCell ref="E4:F4"/>
    <mergeCell ref="G67:G68"/>
    <mergeCell ref="H67:I68"/>
    <mergeCell ref="E69:F69"/>
    <mergeCell ref="C74:D74"/>
    <mergeCell ref="E74:F74"/>
    <mergeCell ref="H74:I74"/>
    <mergeCell ref="C73:D73"/>
    <mergeCell ref="H73:I73"/>
    <mergeCell ref="E73:F73"/>
  </mergeCells>
  <printOptions/>
  <pageMargins left="0.2362204724409449" right="0.2362204724409449" top="1.1811023622047245" bottom="1.1811023622047245" header="0.31496062992125984" footer="0.31496062992125984"/>
  <pageSetup horizontalDpi="600" verticalDpi="600" orientation="landscape" paperSize="9" scale="6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7"/>
  <sheetViews>
    <sheetView view="pageBreakPreview" zoomScale="95" zoomScaleSheetLayoutView="95" workbookViewId="0" topLeftCell="A1">
      <selection activeCell="F11" sqref="F11"/>
    </sheetView>
  </sheetViews>
  <sheetFormatPr defaultColWidth="9.00390625" defaultRowHeight="12.75"/>
  <cols>
    <col min="1" max="1" width="5.625" style="2" customWidth="1"/>
    <col min="2" max="2" width="79.25390625" style="1" customWidth="1"/>
    <col min="3" max="16384" width="9.125" style="1" customWidth="1"/>
  </cols>
  <sheetData>
    <row r="1" spans="1:2" ht="39.75" customHeight="1">
      <c r="A1" s="49" t="s">
        <v>162</v>
      </c>
      <c r="B1" s="49"/>
    </row>
    <row r="2" spans="1:2" ht="31.5">
      <c r="A2" s="16" t="s">
        <v>39</v>
      </c>
      <c r="B2" s="16" t="s">
        <v>150</v>
      </c>
    </row>
    <row r="3" spans="1:2" s="11" customFormat="1" ht="31.5">
      <c r="A3" s="4">
        <v>1</v>
      </c>
      <c r="B3" s="7" t="s">
        <v>122</v>
      </c>
    </row>
    <row r="4" spans="1:2" s="11" customFormat="1" ht="31.5">
      <c r="A4" s="4">
        <v>2</v>
      </c>
      <c r="B4" s="7" t="s">
        <v>123</v>
      </c>
    </row>
    <row r="5" spans="1:2" s="11" customFormat="1" ht="15.75">
      <c r="A5" s="4">
        <v>3</v>
      </c>
      <c r="B5" s="7" t="s">
        <v>89</v>
      </c>
    </row>
    <row r="6" spans="1:2" s="11" customFormat="1" ht="15.75">
      <c r="A6" s="4">
        <v>4</v>
      </c>
      <c r="B6" s="7" t="s">
        <v>20</v>
      </c>
    </row>
    <row r="7" spans="1:2" s="11" customFormat="1" ht="15.75">
      <c r="A7" s="4">
        <v>5</v>
      </c>
      <c r="B7" s="7" t="s">
        <v>19</v>
      </c>
    </row>
    <row r="8" spans="1:2" s="11" customFormat="1" ht="31.5">
      <c r="A8" s="4">
        <v>6</v>
      </c>
      <c r="B8" s="9" t="s">
        <v>22</v>
      </c>
    </row>
    <row r="9" spans="1:2" s="11" customFormat="1" ht="15.75">
      <c r="A9" s="4">
        <v>7</v>
      </c>
      <c r="B9" s="9" t="s">
        <v>82</v>
      </c>
    </row>
    <row r="10" spans="1:2" s="11" customFormat="1" ht="31.5">
      <c r="A10" s="4">
        <v>8</v>
      </c>
      <c r="B10" s="7" t="s">
        <v>24</v>
      </c>
    </row>
    <row r="11" spans="1:2" s="11" customFormat="1" ht="31.5">
      <c r="A11" s="4">
        <v>9</v>
      </c>
      <c r="B11" s="7" t="s">
        <v>92</v>
      </c>
    </row>
    <row r="12" spans="1:2" s="11" customFormat="1" ht="31.5">
      <c r="A12" s="4">
        <v>10</v>
      </c>
      <c r="B12" s="7" t="s">
        <v>28</v>
      </c>
    </row>
    <row r="13" spans="1:2" s="11" customFormat="1" ht="31.5">
      <c r="A13" s="4">
        <v>11</v>
      </c>
      <c r="B13" s="7" t="s">
        <v>152</v>
      </c>
    </row>
    <row r="14" spans="1:2" s="11" customFormat="1" ht="31.5">
      <c r="A14" s="4">
        <v>12</v>
      </c>
      <c r="B14" s="9" t="s">
        <v>32</v>
      </c>
    </row>
    <row r="15" spans="1:2" s="11" customFormat="1" ht="31.5">
      <c r="A15" s="4">
        <v>13</v>
      </c>
      <c r="B15" s="7" t="s">
        <v>38</v>
      </c>
    </row>
    <row r="16" spans="1:2" s="11" customFormat="1" ht="31.5">
      <c r="A16" s="4">
        <v>14</v>
      </c>
      <c r="B16" s="7" t="s">
        <v>124</v>
      </c>
    </row>
    <row r="17" spans="1:2" s="11" customFormat="1" ht="31.5">
      <c r="A17" s="4">
        <v>15</v>
      </c>
      <c r="B17" s="7" t="s">
        <v>125</v>
      </c>
    </row>
    <row r="18" spans="1:2" s="11" customFormat="1" ht="31.5">
      <c r="A18" s="4">
        <v>16</v>
      </c>
      <c r="B18" s="7" t="s">
        <v>126</v>
      </c>
    </row>
    <row r="19" spans="1:2" s="11" customFormat="1" ht="31.5">
      <c r="A19" s="4">
        <v>17</v>
      </c>
      <c r="B19" s="7" t="s">
        <v>127</v>
      </c>
    </row>
    <row r="20" spans="1:2" s="11" customFormat="1" ht="31.5">
      <c r="A20" s="4">
        <v>18</v>
      </c>
      <c r="B20" s="7" t="s">
        <v>128</v>
      </c>
    </row>
    <row r="21" spans="1:2" s="11" customFormat="1" ht="47.25">
      <c r="A21" s="4">
        <v>19</v>
      </c>
      <c r="B21" s="7" t="s">
        <v>86</v>
      </c>
    </row>
    <row r="22" spans="1:2" s="11" customFormat="1" ht="31.5">
      <c r="A22" s="4">
        <v>20</v>
      </c>
      <c r="B22" s="7" t="s">
        <v>129</v>
      </c>
    </row>
    <row r="23" spans="1:2" s="11" customFormat="1" ht="31.5">
      <c r="A23" s="4">
        <v>21</v>
      </c>
      <c r="B23" s="7" t="s">
        <v>130</v>
      </c>
    </row>
    <row r="24" spans="1:2" s="11" customFormat="1" ht="31.5">
      <c r="A24" s="4">
        <v>22</v>
      </c>
      <c r="B24" s="7" t="s">
        <v>131</v>
      </c>
    </row>
    <row r="25" spans="1:2" s="11" customFormat="1" ht="31.5">
      <c r="A25" s="4">
        <v>23</v>
      </c>
      <c r="B25" s="7" t="s">
        <v>132</v>
      </c>
    </row>
    <row r="26" spans="1:2" s="11" customFormat="1" ht="31.5">
      <c r="A26" s="4">
        <v>24</v>
      </c>
      <c r="B26" s="7" t="s">
        <v>133</v>
      </c>
    </row>
    <row r="27" spans="1:2" s="11" customFormat="1" ht="31.5">
      <c r="A27" s="4">
        <v>25</v>
      </c>
      <c r="B27" s="7" t="s">
        <v>134</v>
      </c>
    </row>
    <row r="28" spans="1:2" s="11" customFormat="1" ht="31.5">
      <c r="A28" s="4">
        <v>26</v>
      </c>
      <c r="B28" s="7" t="s">
        <v>135</v>
      </c>
    </row>
    <row r="29" spans="1:2" s="11" customFormat="1" ht="31.5">
      <c r="A29" s="4">
        <v>27</v>
      </c>
      <c r="B29" s="7" t="s">
        <v>90</v>
      </c>
    </row>
    <row r="30" spans="1:2" s="11" customFormat="1" ht="31.5">
      <c r="A30" s="4">
        <v>28</v>
      </c>
      <c r="B30" s="7" t="s">
        <v>106</v>
      </c>
    </row>
    <row r="31" spans="1:2" s="11" customFormat="1" ht="31.5">
      <c r="A31" s="4">
        <v>29</v>
      </c>
      <c r="B31" s="7" t="s">
        <v>112</v>
      </c>
    </row>
    <row r="32" spans="1:2" s="11" customFormat="1" ht="31.5">
      <c r="A32" s="4">
        <v>30</v>
      </c>
      <c r="B32" s="7" t="s">
        <v>136</v>
      </c>
    </row>
    <row r="33" spans="1:2" s="11" customFormat="1" ht="31.5">
      <c r="A33" s="4">
        <v>31</v>
      </c>
      <c r="B33" s="7" t="s">
        <v>118</v>
      </c>
    </row>
    <row r="34" spans="1:2" s="11" customFormat="1" ht="31.5">
      <c r="A34" s="4">
        <v>32</v>
      </c>
      <c r="B34" s="7" t="s">
        <v>91</v>
      </c>
    </row>
    <row r="35" spans="1:2" s="11" customFormat="1" ht="31.5">
      <c r="A35" s="4">
        <v>33</v>
      </c>
      <c r="B35" s="7" t="s">
        <v>69</v>
      </c>
    </row>
    <row r="36" spans="1:2" s="11" customFormat="1" ht="15.75">
      <c r="A36" s="13"/>
      <c r="B36" s="12"/>
    </row>
    <row r="37" spans="1:2" s="11" customFormat="1" ht="15.75">
      <c r="A37" s="14"/>
      <c r="B37" s="18"/>
    </row>
    <row r="38" spans="1:2" s="11" customFormat="1" ht="15.75">
      <c r="A38" s="14"/>
      <c r="B38" s="18"/>
    </row>
    <row r="39" spans="1:2" s="11" customFormat="1" ht="15.75">
      <c r="A39" s="14"/>
      <c r="B39" s="18"/>
    </row>
    <row r="40" spans="1:2" s="11" customFormat="1" ht="15.75">
      <c r="A40" s="14"/>
      <c r="B40" s="18"/>
    </row>
    <row r="41" spans="1:2" s="11" customFormat="1" ht="15.75">
      <c r="A41" s="14"/>
      <c r="B41" s="18"/>
    </row>
    <row r="42" spans="1:2" s="11" customFormat="1" ht="15.75">
      <c r="A42" s="14"/>
      <c r="B42" s="18"/>
    </row>
    <row r="43" spans="1:2" s="11" customFormat="1" ht="15.75">
      <c r="A43" s="14"/>
      <c r="B43" s="18"/>
    </row>
    <row r="44" spans="1:2" s="11" customFormat="1" ht="15.75">
      <c r="A44" s="14"/>
      <c r="B44" s="18"/>
    </row>
    <row r="45" spans="1:2" s="11" customFormat="1" ht="15.75">
      <c r="A45" s="14"/>
      <c r="B45" s="18"/>
    </row>
    <row r="46" spans="1:2" s="11" customFormat="1" ht="15.75">
      <c r="A46" s="14"/>
      <c r="B46" s="18"/>
    </row>
    <row r="47" spans="1:2" s="11" customFormat="1" ht="15.75">
      <c r="A47" s="14"/>
      <c r="B47" s="18"/>
    </row>
    <row r="48" spans="1:2" s="11" customFormat="1" ht="15.75">
      <c r="A48" s="14"/>
      <c r="B48" s="18"/>
    </row>
    <row r="49" spans="1:2" s="11" customFormat="1" ht="15.75">
      <c r="A49" s="14"/>
      <c r="B49" s="18"/>
    </row>
    <row r="50" spans="1:2" s="11" customFormat="1" ht="15.75">
      <c r="A50" s="14"/>
      <c r="B50" s="18"/>
    </row>
    <row r="51" spans="1:2" s="11" customFormat="1" ht="15.75">
      <c r="A51" s="14"/>
      <c r="B51" s="18"/>
    </row>
    <row r="52" spans="1:2" s="11" customFormat="1" ht="15.75">
      <c r="A52" s="14"/>
      <c r="B52" s="18"/>
    </row>
    <row r="53" spans="1:2" s="11" customFormat="1" ht="15.75">
      <c r="A53" s="14"/>
      <c r="B53" s="18"/>
    </row>
    <row r="54" spans="1:2" s="11" customFormat="1" ht="15.75">
      <c r="A54" s="14"/>
      <c r="B54" s="18"/>
    </row>
    <row r="55" spans="1:2" s="11" customFormat="1" ht="15.75">
      <c r="A55" s="14"/>
      <c r="B55" s="18"/>
    </row>
    <row r="56" spans="1:2" s="11" customFormat="1" ht="15.75">
      <c r="A56" s="14"/>
      <c r="B56" s="18"/>
    </row>
    <row r="57" spans="1:2" s="11" customFormat="1" ht="15.75">
      <c r="A57" s="14"/>
      <c r="B57" s="18"/>
    </row>
  </sheetData>
  <sheetProtection/>
  <mergeCells count="1">
    <mergeCell ref="A1:B1"/>
  </mergeCells>
  <printOptions/>
  <pageMargins left="0.2362204724409449" right="0.2362204724409449" top="1.1811023622047245" bottom="0.35733333333333334" header="0.31496062992125984" footer="0.31496062992125984"/>
  <pageSetup horizontalDpi="600" verticalDpi="600" orientation="portrait" paperSize="9" scale="6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Парахня Ирина </dc:creator>
  <cp:keywords/>
  <dc:description/>
  <cp:lastModifiedBy>Федотова Ирина Сергеевна</cp:lastModifiedBy>
  <cp:lastPrinted>2022-03-29T07:11:19Z</cp:lastPrinted>
  <dcterms:created xsi:type="dcterms:W3CDTF">2013-01-26T08:38:33Z</dcterms:created>
  <dcterms:modified xsi:type="dcterms:W3CDTF">2022-03-29T07:16:46Z</dcterms:modified>
  <cp:category/>
  <cp:version/>
  <cp:contentType/>
  <cp:contentStatus/>
</cp:coreProperties>
</file>