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<sst xmlns="http://schemas.openxmlformats.org/spreadsheetml/2006/main" count="58" uniqueCount="36">
  <si>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</si>
  <si>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</si>
  <si>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</si>
  <si>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</si>
  <si>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</si>
  <si>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</si>
  <si>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</si>
  <si>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</si>
  <si>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</si>
  <si>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</si>
  <si>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</si>
  <si>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</si>
  <si>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</si>
  <si>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</si>
  <si>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</si>
  <si>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</si>
  <si>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</si>
  <si>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</si>
  <si>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</si>
  <si>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</si>
  <si>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</si>
  <si>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</si>
  <si>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</si>
  <si>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</si>
  <si>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</si>
  <si>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</si>
  <si>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</si>
  <si>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</si>
  <si>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</si>
  <si>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</si>
  <si>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</si>
  <si>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</si>
  <si>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24.01.2022</t>
  </si>
  <si>
    <t>Еженедельный мониторинг розничных цен на основные продукты питания по городу Когалыму с 24.01.2022  по 31.01.2022 (по информации БУ ХМАО-Югры "Региональный аналитический центр" )</t>
  </si>
  <si>
    <t>средняя цена на 31.01.2022</t>
  </si>
  <si>
    <t xml:space="preserve">За рассматриваемый период в городе Когалыме повышение цен наблюдается на 4 вида товара, снижение цен наблюдается на 5 видов товара. На 31.01.2022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</si>
</sst>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R19" sqref="R1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32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267.2508849372817</v>
      </c>
      <c r="F13" s="15">
        <v>263.1486312135097</v>
      </c>
      <c r="G13" s="16">
        <f aca="true" t="shared" si="0" ref="G13:G37">F13/E13*100-100</f>
        <v>-1.5349822788181484</v>
      </c>
      <c r="H13" s="17">
        <f aca="true" t="shared" si="1" ref="H13:H37">F13-E13</f>
        <v>-4.10225372377198</v>
      </c>
    </row>
    <row r="14" spans="3:8" ht="38.25" customHeight="1">
      <c r="C14" s="18" t="s">
        <v>29</v>
      </c>
      <c r="D14" s="19" t="s">
        <v>0</v>
      </c>
      <c r="E14" s="15">
        <v>428.06943902871706</v>
      </c>
      <c r="F14" s="15">
        <v>418.443752635497</v>
      </c>
      <c r="G14" s="16">
        <f t="shared" si="0"/>
        <v>-2.248627329028821</v>
      </c>
      <c r="H14" s="17">
        <f t="shared" si="1"/>
        <v>-9.625686393220064</v>
      </c>
    </row>
    <row r="15" spans="3:8" ht="18.75" customHeight="1">
      <c r="C15" s="18" t="s">
        <v>30</v>
      </c>
      <c r="D15" s="19" t="s">
        <v>0</v>
      </c>
      <c r="E15" s="15">
        <v>489.54460178706995</v>
      </c>
      <c r="F15" s="15">
        <v>494.368283772331</v>
      </c>
      <c r="G15" s="16">
        <f t="shared" si="0"/>
        <v>0.9853406548968877</v>
      </c>
      <c r="H15" s="17">
        <f t="shared" si="1"/>
        <v>4.823681985261032</v>
      </c>
    </row>
    <row r="16" spans="3:8" ht="18.75">
      <c r="C16" s="18" t="s">
        <v>31</v>
      </c>
      <c r="D16" s="19" t="s">
        <v>0</v>
      </c>
      <c r="E16" s="15">
        <v>218.4400913131884</v>
      </c>
      <c r="F16" s="15">
        <v>218.4400913131884</v>
      </c>
      <c r="G16" s="16">
        <f t="shared" si="0"/>
        <v>0</v>
      </c>
      <c r="H16" s="17">
        <f t="shared" si="1"/>
        <v>0</v>
      </c>
    </row>
    <row r="17" spans="3:8" ht="18.75">
      <c r="C17" s="18" t="s">
        <v>20</v>
      </c>
      <c r="D17" s="19" t="s">
        <v>0</v>
      </c>
      <c r="E17" s="15">
        <v>182.39738069297462</v>
      </c>
      <c r="F17" s="15">
        <v>182.39738069297462</v>
      </c>
      <c r="G17" s="16">
        <f t="shared" si="0"/>
        <v>0</v>
      </c>
      <c r="H17" s="17">
        <f t="shared" si="1"/>
        <v>0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575.5957452458043</v>
      </c>
      <c r="F18" s="15">
        <v>575.5957452458043</v>
      </c>
      <c r="G18" s="16">
        <f t="shared" si="0"/>
        <v>0</v>
      </c>
      <c r="H18" s="17">
        <f t="shared" si="1"/>
        <v>0</v>
      </c>
      <c r="I18" s="6"/>
    </row>
    <row r="19" spans="3:8" ht="18.75">
      <c r="C19" s="18" t="s">
        <v>12</v>
      </c>
      <c r="D19" s="19" t="s">
        <v>0</v>
      </c>
      <c r="E19" s="15">
        <v>147.27447742068637</v>
      </c>
      <c r="F19" s="15">
        <v>147.27447742068637</v>
      </c>
      <c r="G19" s="16">
        <f t="shared" si="0"/>
        <v>0</v>
      </c>
      <c r="H19" s="17">
        <f t="shared" si="1"/>
        <v>0</v>
      </c>
    </row>
    <row r="20" spans="3:8" ht="56.25">
      <c r="C20" s="18" t="s">
        <v>21</v>
      </c>
      <c r="D20" s="20" t="s">
        <v>1</v>
      </c>
      <c r="E20" s="15">
        <v>92.98983051639811</v>
      </c>
      <c r="F20" s="15">
        <v>91.60098986732852</v>
      </c>
      <c r="G20" s="16">
        <f t="shared" si="0"/>
        <v>-1.4935403595823118</v>
      </c>
      <c r="H20" s="17">
        <f t="shared" si="1"/>
        <v>-1.3888406490695928</v>
      </c>
    </row>
    <row r="21" spans="3:10" ht="56.25">
      <c r="C21" s="18" t="s">
        <v>22</v>
      </c>
      <c r="D21" s="20" t="s">
        <v>1</v>
      </c>
      <c r="E21" s="15">
        <v>71.9191281072035</v>
      </c>
      <c r="F21" s="15">
        <v>71.9191281072035</v>
      </c>
      <c r="G21" s="16">
        <f t="shared" si="0"/>
        <v>0</v>
      </c>
      <c r="H21" s="17">
        <f t="shared" si="1"/>
        <v>0</v>
      </c>
      <c r="J21" s="8"/>
    </row>
    <row r="22" spans="3:10" ht="18.75">
      <c r="C22" s="18" t="s">
        <v>14</v>
      </c>
      <c r="D22" s="19" t="s">
        <v>13</v>
      </c>
      <c r="E22" s="15">
        <v>87.27741798815299</v>
      </c>
      <c r="F22" s="15">
        <v>86.1874685314707</v>
      </c>
      <c r="G22" s="16">
        <f t="shared" si="0"/>
        <v>-1.2488332970966667</v>
      </c>
      <c r="H22" s="17">
        <f t="shared" si="1"/>
        <v>-1.089949456682291</v>
      </c>
      <c r="I22" s="8"/>
      <c r="J22" s="8"/>
    </row>
    <row r="23" spans="3:8" ht="18.75">
      <c r="C23" s="18" t="s">
        <v>2</v>
      </c>
      <c r="D23" s="19" t="s">
        <v>0</v>
      </c>
      <c r="E23" s="15">
        <v>62.09314792536717</v>
      </c>
      <c r="F23" s="15">
        <v>63.38465167778385</v>
      </c>
      <c r="G23" s="16">
        <f t="shared" si="0"/>
        <v>2.079945687355078</v>
      </c>
      <c r="H23" s="17">
        <f t="shared" si="1"/>
        <v>1.2915037524166806</v>
      </c>
    </row>
    <row r="24" spans="3:13" ht="18.75">
      <c r="C24" s="18" t="s">
        <v>23</v>
      </c>
      <c r="D24" s="19" t="s">
        <v>0</v>
      </c>
      <c r="E24" s="15">
        <v>816.949318153866</v>
      </c>
      <c r="F24" s="15">
        <v>816.949318153866</v>
      </c>
      <c r="G24" s="16">
        <f t="shared" si="0"/>
        <v>0</v>
      </c>
      <c r="H24" s="17">
        <f t="shared" si="1"/>
        <v>0</v>
      </c>
      <c r="K24" s="9"/>
      <c r="M24" s="14"/>
    </row>
    <row r="25" spans="3:8" ht="37.5">
      <c r="C25" s="18" t="s">
        <v>15</v>
      </c>
      <c r="D25" s="19" t="s">
        <v>0</v>
      </c>
      <c r="E25" s="15">
        <v>16.682204457633695</v>
      </c>
      <c r="F25" s="15">
        <v>16.682204457633695</v>
      </c>
      <c r="G25" s="16">
        <f t="shared" si="0"/>
        <v>0</v>
      </c>
      <c r="H25" s="17">
        <f t="shared" si="1"/>
        <v>0</v>
      </c>
    </row>
    <row r="26" spans="3:8" ht="18.75">
      <c r="C26" s="18" t="s">
        <v>16</v>
      </c>
      <c r="D26" s="19" t="s">
        <v>0</v>
      </c>
      <c r="E26" s="15">
        <v>51.6344172874938</v>
      </c>
      <c r="F26" s="15">
        <v>51.936414139682896</v>
      </c>
      <c r="G26" s="16">
        <f t="shared" si="0"/>
        <v>0.5848751047341523</v>
      </c>
      <c r="H26" s="17">
        <f t="shared" si="1"/>
        <v>0.3019968521890988</v>
      </c>
    </row>
    <row r="27" spans="3:8" ht="18.75">
      <c r="C27" s="18" t="s">
        <v>17</v>
      </c>
      <c r="D27" s="19" t="s">
        <v>0</v>
      </c>
      <c r="E27" s="15">
        <v>71.66952380003181</v>
      </c>
      <c r="F27" s="15">
        <v>71.66952380003181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70.83047618087218</v>
      </c>
      <c r="F28" s="15">
        <v>70.83047618087218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99.35824765063963</v>
      </c>
      <c r="F29" s="15">
        <v>99.36276134638794</v>
      </c>
      <c r="G29" s="16">
        <f t="shared" si="0"/>
        <v>0.004542849592297671</v>
      </c>
      <c r="H29" s="17">
        <f t="shared" si="1"/>
        <v>0.004513695748315172</v>
      </c>
    </row>
    <row r="30" spans="3:11" ht="18.75">
      <c r="C30" s="18" t="s">
        <v>4</v>
      </c>
      <c r="D30" s="19" t="s">
        <v>0</v>
      </c>
      <c r="E30" s="15">
        <v>71.11775409229124</v>
      </c>
      <c r="F30" s="15">
        <v>71.11775409229124</v>
      </c>
      <c r="G30" s="16">
        <f t="shared" si="0"/>
        <v>0</v>
      </c>
      <c r="H30" s="17">
        <f t="shared" si="1"/>
        <v>0</v>
      </c>
      <c r="K30" s="8"/>
    </row>
    <row r="31" spans="3:9" ht="18.75">
      <c r="C31" s="18" t="s">
        <v>19</v>
      </c>
      <c r="D31" s="19" t="s">
        <v>0</v>
      </c>
      <c r="E31" s="15">
        <v>119.28822093640436</v>
      </c>
      <c r="F31" s="15">
        <v>119.28822093640436</v>
      </c>
      <c r="G31" s="16">
        <f t="shared" si="0"/>
        <v>0</v>
      </c>
      <c r="H31" s="17">
        <f t="shared" si="1"/>
        <v>0</v>
      </c>
      <c r="I31" s="8"/>
    </row>
    <row r="32" spans="3:8" ht="18.75">
      <c r="C32" s="18" t="s">
        <v>5</v>
      </c>
      <c r="D32" s="19" t="s">
        <v>0</v>
      </c>
      <c r="E32" s="15">
        <v>81.22147697937984</v>
      </c>
      <c r="F32" s="15">
        <v>78.82550671669497</v>
      </c>
      <c r="G32" s="16">
        <f t="shared" si="0"/>
        <v>-2.949922054844123</v>
      </c>
      <c r="H32" s="17">
        <f t="shared" si="1"/>
        <v>-2.3959702626848696</v>
      </c>
    </row>
    <row r="33" spans="3:8" ht="18.75">
      <c r="C33" s="18" t="s">
        <v>6</v>
      </c>
      <c r="D33" s="19" t="s">
        <v>0</v>
      </c>
      <c r="E33" s="15">
        <v>46.66988901751101</v>
      </c>
      <c r="F33" s="15">
        <v>46.66988901751101</v>
      </c>
      <c r="G33" s="16">
        <f t="shared" si="0"/>
        <v>0</v>
      </c>
      <c r="H33" s="17">
        <f t="shared" si="1"/>
        <v>0</v>
      </c>
    </row>
    <row r="34" spans="3:8" ht="18.75">
      <c r="C34" s="18" t="s">
        <v>24</v>
      </c>
      <c r="D34" s="19" t="s">
        <v>0</v>
      </c>
      <c r="E34" s="15">
        <v>59.35522456055944</v>
      </c>
      <c r="F34" s="15">
        <v>60.097626218099016</v>
      </c>
      <c r="G34" s="16">
        <f t="shared" si="0"/>
        <v>1.2507772703009579</v>
      </c>
      <c r="H34" s="17">
        <f t="shared" si="1"/>
        <v>0.742401657539574</v>
      </c>
    </row>
    <row r="35" spans="3:8" ht="18.75">
      <c r="C35" s="18" t="s">
        <v>7</v>
      </c>
      <c r="D35" s="19" t="s">
        <v>0</v>
      </c>
      <c r="E35" s="15">
        <v>37.842255934720825</v>
      </c>
      <c r="F35" s="15">
        <v>37.842255934720825</v>
      </c>
      <c r="G35" s="16">
        <f t="shared" si="0"/>
        <v>0</v>
      </c>
      <c r="H35" s="17">
        <f t="shared" si="1"/>
        <v>0</v>
      </c>
    </row>
    <row r="36" spans="3:8" ht="18.75">
      <c r="C36" s="18" t="s">
        <v>8</v>
      </c>
      <c r="D36" s="19" t="s">
        <v>0</v>
      </c>
      <c r="E36" s="15">
        <v>56.31765283119368</v>
      </c>
      <c r="F36" s="15">
        <v>56.31765283119368</v>
      </c>
      <c r="G36" s="16">
        <f t="shared" si="0"/>
        <v>0</v>
      </c>
      <c r="H36" s="17">
        <f t="shared" si="1"/>
        <v>0</v>
      </c>
    </row>
    <row r="37" spans="3:8" ht="18.75">
      <c r="C37" s="18" t="s">
        <v>9</v>
      </c>
      <c r="D37" s="19" t="s">
        <v>0</v>
      </c>
      <c r="E37" s="15">
        <v>128.3919517587111</v>
      </c>
      <c r="F37" s="15">
        <v>128.3919517587111</v>
      </c>
      <c r="G37" s="16">
        <f t="shared" si="0"/>
        <v>0</v>
      </c>
      <c r="H37" s="17">
        <f t="shared" si="1"/>
        <v>0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2022-02-02T09:30:10Z</dcterms:modified>
  <cp:category/>
  <cp:version/>
  <cp:contentType/>
  <cp:contentStatus/>
</cp:coreProperties>
</file>