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3" i="1" l="1"/>
  <c r="S12" i="1"/>
  <c r="S11" i="1"/>
  <c r="S9" i="1"/>
  <c r="S8" i="1"/>
  <c r="S7" i="1"/>
  <c r="S6" i="1"/>
</calcChain>
</file>

<file path=xl/sharedStrings.xml><?xml version="1.0" encoding="utf-8"?>
<sst xmlns="http://schemas.openxmlformats.org/spreadsheetml/2006/main" count="53" uniqueCount="48">
  <si>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</si>
  <si>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</si>
  <si>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</si>
  <si>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</si>
  <si>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2023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</si>
  <si>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</si>
  <si>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</si>
  <si>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</si>
  <si>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</si>
  <si>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</si>
  <si>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</si>
  <si>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</si>
  <si>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</si>
  <si>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</si>
  <si>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</si>
  <si>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</si>
  <si>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</si>
  <si>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</si>
  <si>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</si>
  <si>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</si>
  <si>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"Развитие институтов гражданского общества города Когалыма"</t>
  </si>
  <si>
    <t>I</t>
  </si>
  <si>
    <t>Обеспечение проведения конкурса социально значимых проектов,
среди социально
ориентированных некоммерческих организаций города Когалыма</t>
  </si>
  <si>
    <t>единиц</t>
  </si>
  <si>
    <t>Конкурс социально значимых проектов проводится ежегодно в соответствии Постановлением Администрации города Когалыма от 09.07.2021 №1388 «Об утверждении 
порядка предоставления гранта в форме субсидий на реализацию проекта победителям конкурса социально значимых проектов среди социально ориентированных некоммерческих 
организаций города Когалыма».
Запланирован к проведению в 4 кв. 2024 года</t>
  </si>
  <si>
    <t>II</t>
  </si>
  <si>
    <t>Реализация мероприятий для социально ориентированных некоммерческих организаций, осуществляющих деятельность в городе Когалыме</t>
  </si>
  <si>
    <t xml:space="preserve">           В составе Ресурсного центра 5 человек: два основных сотрудника (директор и менеджер), 3 внешних сотрудника – бухгалтер и два специалиста по развитию СО НКО.  
Ресурсный центр оснащен всей необходимой мебелью и офисной техникой для полноценной работы и оказания услуг. 
          Отчётность о реализации программы деятельности Ресурсного центра с  указанием количества организаций, учреждений, граждан, воспользовавшихся услугами Ресурсного центра или вовлеченных в мероприятия (проекты, акции), с приложением ссылок на размещенные в СМИ, в сети «Интернет» пресс(пост)-релизы о деятельности  ежемесячно предоставляется в адрес координатора (Управление внутренней политики Администрации города Когалыма).</t>
  </si>
  <si>
    <t>III</t>
  </si>
  <si>
    <t>Обеспечение проведения городского конкурса на присуждение премии «Общественное признание» с целью признания заслуг граждан, внесших значительный вклад в развитие города Когалыма</t>
  </si>
  <si>
    <t>Проводится ежегодно в 4 квартале с целью признания заслуг граждан  по номинациям для физических лиц и юридических лиц. Премия  не имеет денежного выражения -вручается статуэтка в фирменном стиле и диплом .</t>
  </si>
  <si>
    <t>IV</t>
  </si>
  <si>
    <t>Обеспечение публикации информационных выпусков:
газеты Когалымский вестник», единиц;</t>
  </si>
  <si>
    <t xml:space="preserve">Газета «Когалымский вестник» является еженедельным общественно-политическим изданием с фиксированным количеством выпусков, а именно два раза в неделю: в среду выходит выпуск с муниципальными правовыми актами, в пятницу - с общественно-политической информацией для широкого круга населения (в году 52 недели-всего план  104 выпуска.) </t>
  </si>
  <si>
    <t>сюжетов ТРК «Инфосервис»</t>
  </si>
  <si>
    <t>минут</t>
  </si>
  <si>
    <t>оличество минут в сюжетах ТРК «Инфосервис» сформировано исходя из коммерческих предложений, представленных участниками рынка.</t>
  </si>
  <si>
    <t>V</t>
  </si>
  <si>
    <t>Увеличение количества опубликованных материалов о деятельности органов местного самоуправления на официальном сайте Администрации города Когалыма, подготовленных специалистами сектора пресс-службы</t>
  </si>
  <si>
    <t xml:space="preserve">Отражает количество опубликованных материалов о деятельности органов местного самоуправления на официальном сайте Администрации города Когалыма, подготовленных специалистами сектора пресс-службы. </t>
  </si>
  <si>
    <t>VI</t>
  </si>
  <si>
    <t>Обеспечение условий для выполнения полномочий и функций, возложенных на органы местного самоуправления города Когалыма</t>
  </si>
  <si>
    <t>процент</t>
  </si>
  <si>
    <t>Показатель отражает деятельность отдела анализа общественно-политической ситуации и развития местного самоуправления Управления внутренней политики Администрации города Когалыма в части обеспечения условий для реализации прав граждан на участие в осуществлении местного самоуправления на территории города Когалыма.</t>
  </si>
  <si>
    <t>VII</t>
  </si>
  <si>
    <t>Сохранение доли почетных граждан города Когалыма мерами социальной поддержки, имеющих право на их получение и обратившихся за их получением</t>
  </si>
  <si>
    <t xml:space="preserve">В соответствии с решением Думы города Когалыма от 23.09.2014 №456-ГД «Об утверждении Положения о наградах и почетных званиях города Когалыма», постановлением
Администрации города Когалыма от 29.08.2011 №2136 «Об утверждении порядка оказания поддержки лицам, удостоенным звания «Почетный гражданин города Когалыма», 
установлены требования по предоставлению меры поддержки почетным гражданам города Когалыма.  В  2024 году запланирован охват единовременной выплатой 7 почетных граждан, проживающих в городе Когалыме. 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</si>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</sst>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6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textRotation="90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4" fontId="4" fillId="4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workbookViewId="0">
      <selection activeCell="G14" sqref="G14"/>
    </sheetView>
  </sheetViews>
  <sheetFormatPr defaultRowHeight="14.4" x14ac:dyDescent="0.3"/>
  <cols>
    <col min="1" max="1" width="6.88671875" customWidth="1"/>
    <col min="2" max="2" width="11.6640625" customWidth="1"/>
    <col min="3" max="3" width="41.88671875" customWidth="1"/>
    <col min="4" max="5" width="18" customWidth="1"/>
    <col min="6" max="6" width="16.5546875" customWidth="1"/>
    <col min="7" max="7" width="12.88671875" customWidth="1"/>
    <col min="8" max="8" width="12.6640625" customWidth="1"/>
    <col min="9" max="9" width="13.33203125" customWidth="1"/>
    <col min="10" max="10" width="11.5546875" customWidth="1"/>
    <col min="11" max="12" width="10.88671875" customWidth="1"/>
    <col min="13" max="14" width="12.6640625" customWidth="1"/>
    <col min="15" max="15" width="12.44140625" customWidth="1"/>
    <col min="16" max="16" width="10.6640625" customWidth="1"/>
    <col min="17" max="17" width="11.109375" customWidth="1"/>
    <col min="18" max="18" width="8.6640625" customWidth="1"/>
    <col min="19" max="19" width="9.109375" hidden="1" customWidth="1"/>
    <col min="20" max="20" width="150" customWidth="1"/>
  </cols>
  <sheetData>
    <row r="1" spans="1:20" ht="47.25" customHeight="1" x14ac:dyDescent="0.3">
      <c r="B1" s="1" t="s">
        <v>47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6" x14ac:dyDescent="0.3">
      <c r="A2" s="3"/>
      <c r="B2" s="4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6" t="s">
        <v>5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9"/>
    </row>
    <row r="3" spans="1:20" ht="119.25" customHeight="1" x14ac:dyDescent="0.3">
      <c r="A3" s="3"/>
      <c r="B3" s="4"/>
      <c r="C3" s="10"/>
      <c r="D3" s="11"/>
      <c r="E3" s="11"/>
      <c r="F3" s="11"/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2" t="s">
        <v>17</v>
      </c>
      <c r="S3" s="12" t="s">
        <v>18</v>
      </c>
      <c r="T3" s="13" t="s">
        <v>19</v>
      </c>
    </row>
    <row r="4" spans="1:20" ht="15.6" x14ac:dyDescent="0.3">
      <c r="A4" s="14"/>
      <c r="B4" s="15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  <c r="I4" s="16">
        <v>8</v>
      </c>
      <c r="J4" s="16">
        <v>9</v>
      </c>
      <c r="K4" s="16">
        <v>10</v>
      </c>
      <c r="L4" s="16">
        <v>11</v>
      </c>
      <c r="M4" s="16">
        <v>12</v>
      </c>
      <c r="N4" s="16">
        <v>13</v>
      </c>
      <c r="O4" s="16">
        <v>14</v>
      </c>
      <c r="P4" s="16">
        <v>15</v>
      </c>
      <c r="Q4" s="16">
        <v>16</v>
      </c>
      <c r="R4" s="17">
        <v>17</v>
      </c>
      <c r="S4" s="17"/>
      <c r="T4" s="18">
        <v>18</v>
      </c>
    </row>
    <row r="5" spans="1:20" ht="20.399999999999999" x14ac:dyDescent="0.3">
      <c r="B5" s="19" t="s">
        <v>20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1"/>
    </row>
    <row r="6" spans="1:20" ht="107.4" customHeight="1" x14ac:dyDescent="0.3">
      <c r="A6" s="22">
        <v>1</v>
      </c>
      <c r="B6" s="23" t="s">
        <v>21</v>
      </c>
      <c r="C6" s="24" t="s">
        <v>22</v>
      </c>
      <c r="D6" s="25" t="s">
        <v>23</v>
      </c>
      <c r="E6" s="25">
        <v>1</v>
      </c>
      <c r="F6" s="26">
        <v>1</v>
      </c>
      <c r="G6" s="25">
        <v>0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7">
        <f>145.7/F6*100</f>
        <v>14569.999999999998</v>
      </c>
      <c r="T6" s="24" t="s">
        <v>24</v>
      </c>
    </row>
    <row r="7" spans="1:20" ht="98.4" customHeight="1" x14ac:dyDescent="0.3">
      <c r="A7" s="22">
        <v>2</v>
      </c>
      <c r="B7" s="23" t="s">
        <v>25</v>
      </c>
      <c r="C7" s="24" t="s">
        <v>26</v>
      </c>
      <c r="D7" s="25" t="s">
        <v>23</v>
      </c>
      <c r="E7" s="25">
        <v>54</v>
      </c>
      <c r="F7" s="26">
        <v>56</v>
      </c>
      <c r="G7" s="25">
        <v>2</v>
      </c>
      <c r="H7" s="25"/>
      <c r="I7" s="25"/>
      <c r="J7" s="25"/>
      <c r="K7" s="28"/>
      <c r="L7" s="25"/>
      <c r="M7" s="25"/>
      <c r="N7" s="25"/>
      <c r="O7" s="25"/>
      <c r="P7" s="25"/>
      <c r="Q7" s="25"/>
      <c r="R7" s="25"/>
      <c r="S7" s="27">
        <f>Q7/F7*100</f>
        <v>0</v>
      </c>
      <c r="T7" s="24" t="s">
        <v>27</v>
      </c>
    </row>
    <row r="8" spans="1:20" ht="82.8" customHeight="1" x14ac:dyDescent="0.3">
      <c r="A8" s="22">
        <v>3</v>
      </c>
      <c r="B8" s="23" t="s">
        <v>28</v>
      </c>
      <c r="C8" s="24" t="s">
        <v>29</v>
      </c>
      <c r="D8" s="25" t="s">
        <v>23</v>
      </c>
      <c r="E8" s="25">
        <v>1</v>
      </c>
      <c r="F8" s="26">
        <v>1</v>
      </c>
      <c r="G8" s="25">
        <v>0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7">
        <f>Q8/F8*100</f>
        <v>0</v>
      </c>
      <c r="T8" s="24" t="s">
        <v>30</v>
      </c>
    </row>
    <row r="9" spans="1:20" ht="62.4" x14ac:dyDescent="0.3">
      <c r="A9" s="29">
        <v>4</v>
      </c>
      <c r="B9" s="30" t="s">
        <v>31</v>
      </c>
      <c r="C9" s="24" t="s">
        <v>32</v>
      </c>
      <c r="D9" s="25" t="s">
        <v>23</v>
      </c>
      <c r="E9" s="25">
        <v>101</v>
      </c>
      <c r="F9" s="26">
        <v>104</v>
      </c>
      <c r="G9" s="25">
        <v>8</v>
      </c>
      <c r="H9" s="25"/>
      <c r="I9" s="25"/>
      <c r="J9" s="25"/>
      <c r="K9" s="25"/>
      <c r="L9" s="25"/>
      <c r="M9" s="31"/>
      <c r="N9" s="31"/>
      <c r="O9" s="31"/>
      <c r="P9" s="31"/>
      <c r="Q9" s="31"/>
      <c r="R9" s="25"/>
      <c r="S9" s="27">
        <f>Q9/F9*100</f>
        <v>0</v>
      </c>
      <c r="T9" s="24" t="s">
        <v>33</v>
      </c>
    </row>
    <row r="10" spans="1:20" ht="37.950000000000003" customHeight="1" x14ac:dyDescent="0.3">
      <c r="A10" s="32"/>
      <c r="B10" s="33"/>
      <c r="C10" s="24" t="s">
        <v>34</v>
      </c>
      <c r="D10" s="25" t="s">
        <v>35</v>
      </c>
      <c r="E10" s="34">
        <v>123.57</v>
      </c>
      <c r="F10" s="35">
        <v>123.57</v>
      </c>
      <c r="G10" s="27">
        <v>10.3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36" t="s">
        <v>36</v>
      </c>
    </row>
    <row r="11" spans="1:20" ht="88.2" customHeight="1" x14ac:dyDescent="0.3">
      <c r="A11" s="37">
        <v>5</v>
      </c>
      <c r="B11" s="38" t="s">
        <v>37</v>
      </c>
      <c r="C11" s="24" t="s">
        <v>38</v>
      </c>
      <c r="D11" s="25" t="s">
        <v>23</v>
      </c>
      <c r="E11" s="25">
        <v>1700</v>
      </c>
      <c r="F11" s="26">
        <v>1900</v>
      </c>
      <c r="G11" s="25">
        <v>158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31"/>
      <c r="S11" s="27">
        <f t="shared" ref="S11:S13" si="0">Q11/F11*100</f>
        <v>0</v>
      </c>
      <c r="T11" s="24" t="s">
        <v>39</v>
      </c>
    </row>
    <row r="12" spans="1:20" ht="69.599999999999994" customHeight="1" x14ac:dyDescent="0.3">
      <c r="A12" s="37">
        <v>6</v>
      </c>
      <c r="B12" s="38" t="s">
        <v>40</v>
      </c>
      <c r="C12" s="24" t="s">
        <v>41</v>
      </c>
      <c r="D12" s="25" t="s">
        <v>42</v>
      </c>
      <c r="E12" s="25">
        <v>100</v>
      </c>
      <c r="F12" s="26">
        <v>100</v>
      </c>
      <c r="G12" s="39">
        <v>100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23"/>
      <c r="S12" s="27">
        <f>O12/F12*100</f>
        <v>0</v>
      </c>
      <c r="T12" s="24" t="s">
        <v>43</v>
      </c>
    </row>
    <row r="13" spans="1:20" ht="110.4" customHeight="1" x14ac:dyDescent="0.3">
      <c r="A13" s="37">
        <v>7</v>
      </c>
      <c r="B13" s="38" t="s">
        <v>44</v>
      </c>
      <c r="C13" s="24" t="s">
        <v>45</v>
      </c>
      <c r="D13" s="25" t="s">
        <v>42</v>
      </c>
      <c r="E13" s="25">
        <v>100</v>
      </c>
      <c r="F13" s="26">
        <v>100</v>
      </c>
      <c r="G13" s="25">
        <v>100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7">
        <f t="shared" si="0"/>
        <v>0</v>
      </c>
      <c r="T13" s="24" t="s">
        <v>46</v>
      </c>
    </row>
  </sheetData>
  <mergeCells count="11">
    <mergeCell ref="B5:T5"/>
    <mergeCell ref="A9:A10"/>
    <mergeCell ref="B9:B10"/>
    <mergeCell ref="B1:T1"/>
    <mergeCell ref="A2:A3"/>
    <mergeCell ref="B2:B3"/>
    <mergeCell ref="C2:C3"/>
    <mergeCell ref="D2:D3"/>
    <mergeCell ref="E2:E3"/>
    <mergeCell ref="F2:F3"/>
    <mergeCell ref="G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2024-02-29T12:12:08Z</dcterms:modified>
</cp:coreProperties>
</file>