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<sst xmlns="http://schemas.openxmlformats.org/spreadsheetml/2006/main" count="58" uniqueCount="36">
  <si>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</si>
  <si>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</si>
  <si>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</si>
  <si>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</si>
  <si>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</si>
  <si>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</si>
  <si>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</si>
  <si>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</si>
  <si>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</si>
  <si>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</si>
  <si>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</si>
  <si>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</si>
  <si>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</si>
  <si>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</si>
  <si>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</si>
  <si>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</si>
  <si>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</si>
  <si>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</si>
  <si>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</si>
  <si>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</si>
  <si>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</si>
  <si>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</si>
  <si>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</si>
  <si>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</si>
  <si>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</si>
  <si>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</si>
  <si>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</si>
  <si>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</si>
  <si>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</si>
  <si>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</si>
  <si>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</si>
  <si>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</si>
  <si>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24.06.2022</t>
  </si>
  <si>
    <t>Еженедельный мониторинг розничных цен на основные продукты питания по городу Когалыму с 24.06.2022  по 01.07.2022 (по информации БУ ХМАО-Югры "Региональный аналитический центр" )</t>
  </si>
  <si>
    <t>средняя цена на 01.07.2022</t>
  </si>
  <si>
    <t xml:space="preserve">За рассматриваемый период в городе Когалыме повышение цен наблюдается на 5 видов товара, снижение цен наблюдается на 6 видов товара. На 01.07.2022 город Когалым по стоимости набора из 25 наименований продуктов питания занимает 3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</si>
</sst>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9">
      <selection activeCell="U25" sqref="U25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36.75" customHeight="1">
      <c r="C12" s="18" t="s">
        <v>28</v>
      </c>
      <c r="D12" s="19" t="s">
        <v>0</v>
      </c>
      <c r="E12" s="15">
        <v>257.39</v>
      </c>
      <c r="F12" s="15">
        <v>260.08</v>
      </c>
      <c r="G12" s="16">
        <f aca="true" t="shared" si="0" ref="G12:G36">F12/E12*100-100</f>
        <v>1.0451066474999067</v>
      </c>
      <c r="H12" s="17">
        <f aca="true" t="shared" si="1" ref="H12:H36">F12-E12</f>
        <v>2.6899999999999977</v>
      </c>
    </row>
    <row r="13" spans="3:8" ht="38.25" customHeight="1">
      <c r="C13" s="18" t="s">
        <v>29</v>
      </c>
      <c r="D13" s="19" t="s">
        <v>0</v>
      </c>
      <c r="E13" s="15">
        <v>490.93</v>
      </c>
      <c r="F13" s="15">
        <v>490.93</v>
      </c>
      <c r="G13" s="16">
        <f t="shared" si="0"/>
        <v>0</v>
      </c>
      <c r="H13" s="17">
        <f t="shared" si="1"/>
        <v>0</v>
      </c>
    </row>
    <row r="14" spans="3:8" ht="18.75" customHeight="1">
      <c r="C14" s="18" t="s">
        <v>30</v>
      </c>
      <c r="D14" s="19" t="s">
        <v>0</v>
      </c>
      <c r="E14" s="15">
        <v>576.11</v>
      </c>
      <c r="F14" s="15">
        <v>583.54</v>
      </c>
      <c r="G14" s="16">
        <f t="shared" si="0"/>
        <v>1.2896842616861193</v>
      </c>
      <c r="H14" s="17">
        <f t="shared" si="1"/>
        <v>7.42999999999995</v>
      </c>
    </row>
    <row r="15" spans="3:8" ht="18.75">
      <c r="C15" s="18" t="s">
        <v>31</v>
      </c>
      <c r="D15" s="19" t="s">
        <v>0</v>
      </c>
      <c r="E15" s="15">
        <v>235.99</v>
      </c>
      <c r="F15" s="15">
        <v>237.6</v>
      </c>
      <c r="G15" s="16">
        <f t="shared" si="0"/>
        <v>0.6822322979787288</v>
      </c>
      <c r="H15" s="17">
        <f t="shared" si="1"/>
        <v>1.6099999999999852</v>
      </c>
    </row>
    <row r="16" spans="3:8" ht="18.75">
      <c r="C16" s="18" t="s">
        <v>20</v>
      </c>
      <c r="D16" s="19" t="s">
        <v>0</v>
      </c>
      <c r="E16" s="15">
        <v>194.64</v>
      </c>
      <c r="F16" s="15">
        <v>194.64</v>
      </c>
      <c r="G16" s="16">
        <f t="shared" si="0"/>
        <v>0</v>
      </c>
      <c r="H16" s="17">
        <f t="shared" si="1"/>
        <v>0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759.88</v>
      </c>
      <c r="F17" s="15">
        <v>761.83</v>
      </c>
      <c r="G17" s="16">
        <f t="shared" si="0"/>
        <v>0.25661946623152687</v>
      </c>
      <c r="H17" s="17">
        <f t="shared" si="1"/>
        <v>1.9500000000000455</v>
      </c>
      <c r="I17" s="6"/>
    </row>
    <row r="18" spans="3:8" ht="18.75">
      <c r="C18" s="18" t="s">
        <v>12</v>
      </c>
      <c r="D18" s="19" t="s">
        <v>0</v>
      </c>
      <c r="E18" s="15">
        <v>155.52</v>
      </c>
      <c r="F18" s="15">
        <v>155.52</v>
      </c>
      <c r="G18" s="17">
        <f t="shared" si="0"/>
        <v>0</v>
      </c>
      <c r="H18" s="17">
        <f t="shared" si="1"/>
        <v>0</v>
      </c>
    </row>
    <row r="19" spans="3:8" ht="56.25">
      <c r="C19" s="18" t="s">
        <v>21</v>
      </c>
      <c r="D19" s="20" t="s">
        <v>1</v>
      </c>
      <c r="E19" s="15">
        <v>103.82</v>
      </c>
      <c r="F19" s="15">
        <v>103.82</v>
      </c>
      <c r="G19" s="16">
        <f t="shared" si="0"/>
        <v>0</v>
      </c>
      <c r="H19" s="17">
        <f t="shared" si="1"/>
        <v>0</v>
      </c>
    </row>
    <row r="20" spans="3:10" ht="56.25">
      <c r="C20" s="18" t="s">
        <v>22</v>
      </c>
      <c r="D20" s="20" t="s">
        <v>1</v>
      </c>
      <c r="E20" s="15">
        <v>91.93</v>
      </c>
      <c r="F20" s="15">
        <v>91.54</v>
      </c>
      <c r="G20" s="16">
        <f t="shared" si="0"/>
        <v>-0.4242358316110142</v>
      </c>
      <c r="H20" s="17">
        <f t="shared" si="1"/>
        <v>-0.39000000000000057</v>
      </c>
      <c r="J20" s="8"/>
    </row>
    <row r="21" spans="3:10" ht="18.75">
      <c r="C21" s="18" t="s">
        <v>14</v>
      </c>
      <c r="D21" s="19" t="s">
        <v>13</v>
      </c>
      <c r="E21" s="15">
        <v>71.33</v>
      </c>
      <c r="F21" s="15">
        <v>68.96</v>
      </c>
      <c r="G21" s="16">
        <f t="shared" si="0"/>
        <v>-3.3225851675312015</v>
      </c>
      <c r="H21" s="17">
        <f t="shared" si="1"/>
        <v>-2.3700000000000045</v>
      </c>
      <c r="I21" s="8"/>
      <c r="J21" s="8"/>
    </row>
    <row r="22" spans="3:8" ht="18.75">
      <c r="C22" s="18" t="s">
        <v>2</v>
      </c>
      <c r="D22" s="19" t="s">
        <v>0</v>
      </c>
      <c r="E22" s="15">
        <v>105.65</v>
      </c>
      <c r="F22" s="15">
        <v>100.39</v>
      </c>
      <c r="G22" s="16">
        <f t="shared" si="0"/>
        <v>-4.978703265499291</v>
      </c>
      <c r="H22" s="17">
        <f t="shared" si="1"/>
        <v>-5.260000000000005</v>
      </c>
    </row>
    <row r="23" spans="3:13" ht="18.75">
      <c r="C23" s="18" t="s">
        <v>23</v>
      </c>
      <c r="D23" s="19" t="s">
        <v>0</v>
      </c>
      <c r="E23" s="15">
        <v>1034.36</v>
      </c>
      <c r="F23" s="15">
        <v>1034.36</v>
      </c>
      <c r="G23" s="16">
        <f t="shared" si="0"/>
        <v>0</v>
      </c>
      <c r="H23" s="17">
        <f t="shared" si="1"/>
        <v>0</v>
      </c>
      <c r="K23" s="9"/>
      <c r="M23" s="14"/>
    </row>
    <row r="24" spans="3:8" ht="37.5">
      <c r="C24" s="18" t="s">
        <v>15</v>
      </c>
      <c r="D24" s="19" t="s">
        <v>0</v>
      </c>
      <c r="E24" s="15">
        <v>22.81</v>
      </c>
      <c r="F24" s="15">
        <v>22.81</v>
      </c>
      <c r="G24" s="16">
        <f t="shared" si="0"/>
        <v>0</v>
      </c>
      <c r="H24" s="17">
        <f t="shared" si="1"/>
        <v>0</v>
      </c>
    </row>
    <row r="25" spans="3:8" ht="18.75">
      <c r="C25" s="18" t="s">
        <v>16</v>
      </c>
      <c r="D25" s="19" t="s">
        <v>0</v>
      </c>
      <c r="E25" s="15">
        <v>66.74</v>
      </c>
      <c r="F25" s="15">
        <v>67.07</v>
      </c>
      <c r="G25" s="16">
        <f t="shared" si="0"/>
        <v>0.4944560982918915</v>
      </c>
      <c r="H25" s="17">
        <f t="shared" si="1"/>
        <v>0.3299999999999983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115.49</v>
      </c>
      <c r="F28" s="15">
        <v>115.49</v>
      </c>
      <c r="G28" s="16">
        <f t="shared" si="0"/>
        <v>0</v>
      </c>
      <c r="H28" s="17">
        <f t="shared" si="1"/>
        <v>0</v>
      </c>
    </row>
    <row r="29" spans="3:11" ht="18.75">
      <c r="C29" s="18" t="s">
        <v>4</v>
      </c>
      <c r="D29" s="19" t="s">
        <v>0</v>
      </c>
      <c r="E29" s="15">
        <v>76.38</v>
      </c>
      <c r="F29" s="15">
        <v>76.38</v>
      </c>
      <c r="G29" s="16">
        <f t="shared" si="0"/>
        <v>0</v>
      </c>
      <c r="H29" s="17">
        <f t="shared" si="1"/>
        <v>0</v>
      </c>
      <c r="K29" s="8"/>
    </row>
    <row r="30" spans="3:9" ht="18.75">
      <c r="C30" s="18" t="s">
        <v>19</v>
      </c>
      <c r="D30" s="19" t="s">
        <v>0</v>
      </c>
      <c r="E30" s="15">
        <v>174.24</v>
      </c>
      <c r="F30" s="15">
        <v>174.24</v>
      </c>
      <c r="G30" s="16">
        <f t="shared" si="0"/>
        <v>0</v>
      </c>
      <c r="H30" s="17">
        <f t="shared" si="1"/>
        <v>0</v>
      </c>
      <c r="I30" s="8"/>
    </row>
    <row r="31" spans="3:8" ht="18.75">
      <c r="C31" s="18" t="s">
        <v>5</v>
      </c>
      <c r="D31" s="19" t="s">
        <v>0</v>
      </c>
      <c r="E31" s="15">
        <v>81.26</v>
      </c>
      <c r="F31" s="15">
        <v>81.26</v>
      </c>
      <c r="G31" s="16">
        <f t="shared" si="0"/>
        <v>0</v>
      </c>
      <c r="H31" s="17">
        <f t="shared" si="1"/>
        <v>0</v>
      </c>
    </row>
    <row r="32" spans="3:8" ht="18.75">
      <c r="C32" s="18" t="s">
        <v>6</v>
      </c>
      <c r="D32" s="19" t="s">
        <v>0</v>
      </c>
      <c r="E32" s="15">
        <v>74.48</v>
      </c>
      <c r="F32" s="15">
        <v>65.26</v>
      </c>
      <c r="G32" s="16">
        <f t="shared" si="0"/>
        <v>-12.379162191192265</v>
      </c>
      <c r="H32" s="17">
        <f t="shared" si="1"/>
        <v>-9.219999999999999</v>
      </c>
    </row>
    <row r="33" spans="3:8" ht="18.75">
      <c r="C33" s="18" t="s">
        <v>24</v>
      </c>
      <c r="D33" s="19" t="s">
        <v>0</v>
      </c>
      <c r="E33" s="15">
        <v>60.03</v>
      </c>
      <c r="F33" s="15">
        <v>57.21</v>
      </c>
      <c r="G33" s="16">
        <f t="shared" si="0"/>
        <v>-4.697651174412798</v>
      </c>
      <c r="H33" s="17">
        <f t="shared" si="1"/>
        <v>-2.8200000000000003</v>
      </c>
    </row>
    <row r="34" spans="3:8" ht="18.75">
      <c r="C34" s="18" t="s">
        <v>7</v>
      </c>
      <c r="D34" s="19" t="s">
        <v>0</v>
      </c>
      <c r="E34" s="15">
        <v>66.49</v>
      </c>
      <c r="F34" s="15">
        <v>66.49</v>
      </c>
      <c r="G34" s="16">
        <f t="shared" si="0"/>
        <v>0</v>
      </c>
      <c r="H34" s="17">
        <f t="shared" si="1"/>
        <v>0</v>
      </c>
    </row>
    <row r="35" spans="3:8" ht="18.75">
      <c r="C35" s="18" t="s">
        <v>8</v>
      </c>
      <c r="D35" s="19" t="s">
        <v>0</v>
      </c>
      <c r="E35" s="15">
        <v>77.24</v>
      </c>
      <c r="F35" s="15">
        <v>77.24</v>
      </c>
      <c r="G35" s="16">
        <f t="shared" si="0"/>
        <v>0</v>
      </c>
      <c r="H35" s="17">
        <f t="shared" si="1"/>
        <v>0</v>
      </c>
    </row>
    <row r="36" spans="3:8" ht="18.75">
      <c r="C36" s="18" t="s">
        <v>9</v>
      </c>
      <c r="D36" s="19" t="s">
        <v>0</v>
      </c>
      <c r="E36" s="15">
        <v>164.28</v>
      </c>
      <c r="F36" s="15">
        <v>163.1</v>
      </c>
      <c r="G36" s="16">
        <f t="shared" si="0"/>
        <v>-0.7182858534209942</v>
      </c>
      <c r="H36" s="17">
        <f t="shared" si="1"/>
        <v>-1.1800000000000068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Бражникова Вита Викторовна</cp:lastModifiedBy>
  <cp:lastPrinted>2022-04-04T10:17:12Z</cp:lastPrinted>
  <dcterms:created xsi:type="dcterms:W3CDTF">2007-04-16T07:34:04Z</dcterms:created>
  <dcterms:modified xsi:type="dcterms:W3CDTF">2022-07-05T05:27:33Z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