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<sst xmlns="http://schemas.openxmlformats.org/spreadsheetml/2006/main" count="58" uniqueCount="36">
  <si>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</si>
  <si>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</si>
  <si>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</si>
  <si>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</si>
  <si>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</si>
  <si>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</si>
  <si>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</si>
  <si>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</si>
  <si>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</si>
  <si>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</si>
  <si>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</si>
  <si>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</si>
  <si>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</si>
  <si>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</si>
  <si>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</si>
  <si>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</si>
  <si>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</si>
  <si>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</si>
  <si>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</si>
  <si>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</si>
  <si>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</si>
  <si>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</si>
  <si>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</si>
  <si>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</si>
  <si>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</si>
  <si>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</si>
  <si>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</si>
  <si>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</si>
  <si>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</si>
  <si>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</si>
  <si>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</si>
  <si>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</si>
  <si>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23.03.2020</t>
  </si>
  <si>
    <t xml:space="preserve">За рассматриваемый период в городе Когалыме повышение цены наблюдается на 12 видов товара, снижение цены наблюдается на 7 видов товара. На 30.03.2020 город Когалым по стоимости набора из 25 наименований продуктов питания занимает 13 место в рейтинге среди 13 городов округа. </t>
  </si>
  <si>
    <t>средняя цена на 30.03.2020</t>
  </si>
  <si>
    <t>Еженедельный мониторинг розничных цен на основные продукты питания по городу Когалыму с 23.03.2020  по 30.03.2020 (по информации БУ ХМАО-Югры "Региональный аналитический центр" 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</si>
</sst>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F43" sqref="F4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35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216.24</v>
      </c>
      <c r="F13" s="22">
        <v>235.15</v>
      </c>
      <c r="G13" s="20">
        <f aca="true" t="shared" si="0" ref="G13:G37">F13/E13*100-100</f>
        <v>8.744913059563444</v>
      </c>
      <c r="H13" s="20">
        <f aca="true" t="shared" si="1" ref="H13:H37">F13-E13</f>
        <v>18.909999999999997</v>
      </c>
    </row>
    <row r="14" spans="3:8" ht="38.25" customHeight="1">
      <c r="C14" s="19" t="s">
        <v>29</v>
      </c>
      <c r="D14" s="14" t="s">
        <v>0</v>
      </c>
      <c r="E14" s="22">
        <v>364.94</v>
      </c>
      <c r="F14" s="22">
        <v>368.29</v>
      </c>
      <c r="G14" s="20">
        <f t="shared" si="0"/>
        <v>0.9179591165671184</v>
      </c>
      <c r="H14" s="20">
        <f t="shared" si="1"/>
        <v>3.3500000000000227</v>
      </c>
    </row>
    <row r="15" spans="3:8" ht="18.75" customHeight="1">
      <c r="C15" s="19" t="s">
        <v>30</v>
      </c>
      <c r="D15" s="14" t="s">
        <v>0</v>
      </c>
      <c r="E15" s="22">
        <v>387.43</v>
      </c>
      <c r="F15" s="22">
        <v>387.43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153.39</v>
      </c>
      <c r="F16" s="22">
        <v>152.29</v>
      </c>
      <c r="G16" s="20">
        <f t="shared" si="0"/>
        <v>-0.7171262794184656</v>
      </c>
      <c r="H16" s="20">
        <f t="shared" si="1"/>
        <v>-1.0999999999999943</v>
      </c>
    </row>
    <row r="17" spans="3:8" ht="18.75">
      <c r="C17" s="19" t="s">
        <v>20</v>
      </c>
      <c r="D17" s="14" t="s">
        <v>0</v>
      </c>
      <c r="E17" s="22">
        <v>168.78</v>
      </c>
      <c r="F17" s="22">
        <v>168.78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485.99</v>
      </c>
      <c r="F18" s="22">
        <v>491.53</v>
      </c>
      <c r="G18" s="20">
        <f t="shared" si="0"/>
        <v>1.139941151052497</v>
      </c>
      <c r="H18" s="20">
        <f t="shared" si="1"/>
        <v>5.539999999999964</v>
      </c>
      <c r="I18" s="6"/>
    </row>
    <row r="19" spans="3:8" ht="18.75">
      <c r="C19" s="19" t="s">
        <v>12</v>
      </c>
      <c r="D19" s="14" t="s">
        <v>0</v>
      </c>
      <c r="E19" s="22">
        <v>93.59</v>
      </c>
      <c r="F19" s="22">
        <v>93.16</v>
      </c>
      <c r="G19" s="20">
        <f t="shared" si="0"/>
        <v>-0.459450796025223</v>
      </c>
      <c r="H19" s="20">
        <f t="shared" si="1"/>
        <v>-0.4300000000000068</v>
      </c>
    </row>
    <row r="20" spans="3:8" ht="56.25">
      <c r="C20" s="19" t="s">
        <v>21</v>
      </c>
      <c r="D20" s="15" t="s">
        <v>1</v>
      </c>
      <c r="E20" s="22">
        <v>70.18</v>
      </c>
      <c r="F20" s="22">
        <v>69.53</v>
      </c>
      <c r="G20" s="20">
        <f t="shared" si="0"/>
        <v>-0.9261897976631559</v>
      </c>
      <c r="H20" s="20">
        <f t="shared" si="1"/>
        <v>-0.6500000000000057</v>
      </c>
    </row>
    <row r="21" spans="3:10" ht="56.25">
      <c r="C21" s="19" t="s">
        <v>22</v>
      </c>
      <c r="D21" s="15" t="s">
        <v>1</v>
      </c>
      <c r="E21" s="22">
        <v>58.2</v>
      </c>
      <c r="F21" s="22">
        <v>56.8</v>
      </c>
      <c r="G21" s="20">
        <f t="shared" si="0"/>
        <v>-2.4054982817869615</v>
      </c>
      <c r="H21" s="20">
        <f t="shared" si="1"/>
        <v>-1.4000000000000057</v>
      </c>
      <c r="J21" s="8"/>
    </row>
    <row r="22" spans="3:10" ht="18.75">
      <c r="C22" s="19" t="s">
        <v>14</v>
      </c>
      <c r="D22" s="14" t="s">
        <v>13</v>
      </c>
      <c r="E22" s="22">
        <v>58.27</v>
      </c>
      <c r="F22" s="22">
        <v>61.98</v>
      </c>
      <c r="G22" s="20">
        <f t="shared" si="0"/>
        <v>6.366912648017831</v>
      </c>
      <c r="H22" s="20">
        <f t="shared" si="1"/>
        <v>3.7099999999999937</v>
      </c>
      <c r="I22" s="8"/>
      <c r="J22" s="8"/>
    </row>
    <row r="23" spans="3:8" ht="18.75">
      <c r="C23" s="19" t="s">
        <v>2</v>
      </c>
      <c r="D23" s="14" t="s">
        <v>0</v>
      </c>
      <c r="E23" s="22">
        <v>41.8</v>
      </c>
      <c r="F23" s="22">
        <v>44.43</v>
      </c>
      <c r="G23" s="20">
        <f t="shared" si="0"/>
        <v>6.291866028708142</v>
      </c>
      <c r="H23" s="20">
        <f t="shared" si="1"/>
        <v>2.6300000000000026</v>
      </c>
    </row>
    <row r="24" spans="3:13" ht="18.75">
      <c r="C24" s="19" t="s">
        <v>23</v>
      </c>
      <c r="D24" s="14" t="s">
        <v>0</v>
      </c>
      <c r="E24" s="22">
        <v>625.3</v>
      </c>
      <c r="F24" s="22">
        <v>625.3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14.6</v>
      </c>
      <c r="F25" s="22">
        <v>14.65</v>
      </c>
      <c r="G25" s="20">
        <f t="shared" si="0"/>
        <v>0.3424657534246762</v>
      </c>
      <c r="H25" s="20">
        <f t="shared" si="1"/>
        <v>0.05000000000000071</v>
      </c>
    </row>
    <row r="26" spans="3:8" ht="18.75">
      <c r="C26" s="19" t="s">
        <v>16</v>
      </c>
      <c r="D26" s="14" t="s">
        <v>0</v>
      </c>
      <c r="E26" s="22">
        <v>41.45</v>
      </c>
      <c r="F26" s="22">
        <v>43.47</v>
      </c>
      <c r="G26" s="20">
        <f t="shared" si="0"/>
        <v>4.873341375150758</v>
      </c>
      <c r="H26" s="20">
        <f t="shared" si="1"/>
        <v>2.019999999999996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87.98</v>
      </c>
      <c r="F29" s="22">
        <v>96.03</v>
      </c>
      <c r="G29" s="20">
        <f t="shared" si="0"/>
        <v>9.149806774266864</v>
      </c>
      <c r="H29" s="20">
        <f t="shared" si="1"/>
        <v>8.049999999999997</v>
      </c>
    </row>
    <row r="30" spans="3:11" ht="18.75">
      <c r="C30" s="19" t="s">
        <v>4</v>
      </c>
      <c r="D30" s="14" t="s">
        <v>0</v>
      </c>
      <c r="E30" s="22">
        <v>86.67</v>
      </c>
      <c r="F30" s="22">
        <v>85</v>
      </c>
      <c r="G30" s="20">
        <f t="shared" si="0"/>
        <v>-1.9268489673474107</v>
      </c>
      <c r="H30" s="20">
        <f t="shared" si="1"/>
        <v>-1.6700000000000017</v>
      </c>
      <c r="K30" s="8"/>
    </row>
    <row r="31" spans="3:9" ht="18.75">
      <c r="C31" s="19" t="s">
        <v>19</v>
      </c>
      <c r="D31" s="14" t="s">
        <v>0</v>
      </c>
      <c r="E31" s="22">
        <v>76.73</v>
      </c>
      <c r="F31" s="22">
        <v>85.65</v>
      </c>
      <c r="G31" s="20">
        <f t="shared" si="0"/>
        <v>11.625179199791475</v>
      </c>
      <c r="H31" s="20">
        <f t="shared" si="1"/>
        <v>8.920000000000002</v>
      </c>
      <c r="I31" s="8"/>
    </row>
    <row r="32" spans="3:8" ht="18.75">
      <c r="C32" s="19" t="s">
        <v>5</v>
      </c>
      <c r="D32" s="14" t="s">
        <v>0</v>
      </c>
      <c r="E32" s="22">
        <v>80.54</v>
      </c>
      <c r="F32" s="22">
        <v>79.33</v>
      </c>
      <c r="G32" s="20">
        <f t="shared" si="0"/>
        <v>-1.5023590762354218</v>
      </c>
      <c r="H32" s="20">
        <f t="shared" si="1"/>
        <v>-1.210000000000008</v>
      </c>
    </row>
    <row r="33" spans="3:8" ht="18.75">
      <c r="C33" s="19" t="s">
        <v>6</v>
      </c>
      <c r="D33" s="14" t="s">
        <v>0</v>
      </c>
      <c r="E33" s="22">
        <v>24.39</v>
      </c>
      <c r="F33" s="22">
        <v>25.32</v>
      </c>
      <c r="G33" s="20">
        <f t="shared" si="0"/>
        <v>3.813038130381301</v>
      </c>
      <c r="H33" s="20">
        <f t="shared" si="1"/>
        <v>0.9299999999999997</v>
      </c>
    </row>
    <row r="34" spans="3:8" ht="18.75">
      <c r="C34" s="19" t="s">
        <v>24</v>
      </c>
      <c r="D34" s="14" t="s">
        <v>0</v>
      </c>
      <c r="E34" s="22">
        <v>31.09</v>
      </c>
      <c r="F34" s="22">
        <v>31.09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30.72</v>
      </c>
      <c r="F35" s="22">
        <v>31.42</v>
      </c>
      <c r="G35" s="20">
        <f t="shared" si="0"/>
        <v>2.278645833333343</v>
      </c>
      <c r="H35" s="20">
        <f t="shared" si="1"/>
        <v>0.7000000000000028</v>
      </c>
    </row>
    <row r="36" spans="3:8" ht="18.75">
      <c r="C36" s="19" t="s">
        <v>8</v>
      </c>
      <c r="D36" s="14" t="s">
        <v>0</v>
      </c>
      <c r="E36" s="22">
        <v>31.4</v>
      </c>
      <c r="F36" s="22">
        <v>32.12</v>
      </c>
      <c r="G36" s="20">
        <f t="shared" si="0"/>
        <v>2.2929936305732497</v>
      </c>
      <c r="H36" s="20">
        <f t="shared" si="1"/>
        <v>0.7199999999999989</v>
      </c>
    </row>
    <row r="37" spans="3:8" ht="18.75">
      <c r="C37" s="19" t="s">
        <v>9</v>
      </c>
      <c r="D37" s="14" t="s">
        <v>0</v>
      </c>
      <c r="E37" s="22">
        <v>120.59</v>
      </c>
      <c r="F37" s="22">
        <v>115.89</v>
      </c>
      <c r="G37" s="20">
        <f t="shared" si="0"/>
        <v>-3.89750393896675</v>
      </c>
      <c r="H37" s="20">
        <f t="shared" si="1"/>
        <v>-4.700000000000003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33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2020-01-21T07:26:37Z</cp:lastPrinted>
  <dcterms:created xsi:type="dcterms:W3CDTF">2007-04-16T07:34:04Z</dcterms:created>
  <dcterms:modified xsi:type="dcterms:W3CDTF">2020-04-01T05:08:06Z</dcterms:modified>
  <cp:category/>
  <cp:version/>
  <cp:contentType/>
  <cp:contentStatus/>
</cp:coreProperties>
</file>