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11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<sst xmlns="http://schemas.openxmlformats.org/spreadsheetml/2006/main" count="58" uniqueCount="36">
  <si>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</si>
  <si>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</si>
  <si>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</si>
  <si>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</si>
  <si>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</si>
  <si>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</si>
  <si>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</si>
  <si>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</si>
  <si>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</si>
  <si>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</si>
  <si>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</si>
  <si>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</si>
  <si>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</si>
  <si>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</si>
  <si>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</si>
  <si>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</si>
  <si>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</si>
  <si>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</si>
  <si>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</si>
  <si>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</si>
  <si>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</si>
  <si>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</si>
  <si>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</si>
  <si>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</si>
  <si>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</si>
  <si>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</si>
  <si>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</si>
  <si>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</si>
  <si>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</si>
  <si>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</si>
  <si>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</si>
  <si>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</si>
  <si>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27.07.2020</t>
  </si>
  <si>
    <t>средняя цена на 03.08.2020</t>
  </si>
  <si>
    <t>Еженедельный мониторинг розничных цен на основные продукты питания по городу Когалыму с 27.07.2020  по 03.08.2020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</si>
  <si>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6 видов товара, снижение цены наблюдается на 3 вида товара. На 03.08.2020 город Когалым по стоимости набора из 25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</si>
</sst>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5">
      <selection activeCell="AG15" sqref="AG1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226.34</v>
      </c>
      <c r="F13" s="22">
        <v>237.49</v>
      </c>
      <c r="G13" s="20">
        <f aca="true" t="shared" si="0" ref="G13:G37">F13/E13*100-100</f>
        <v>4.926217195369816</v>
      </c>
      <c r="H13" s="20">
        <f aca="true" t="shared" si="1" ref="H13:H37">F13-E13</f>
        <v>11.150000000000006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414.97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156.05</v>
      </c>
      <c r="F16" s="22">
        <v>156.05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175.06</v>
      </c>
      <c r="F17" s="22">
        <v>171.84</v>
      </c>
      <c r="G17" s="20">
        <f t="shared" si="0"/>
        <v>-1.8393693590768976</v>
      </c>
      <c r="H17" s="20">
        <f t="shared" si="1"/>
        <v>-3.219999999999999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475.96</v>
      </c>
      <c r="F18" s="22">
        <v>475.96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96.29</v>
      </c>
      <c r="F19" s="22">
        <v>96.29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73.51</v>
      </c>
      <c r="F20" s="22">
        <v>73.51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63.56</v>
      </c>
      <c r="F21" s="22">
        <v>64.83</v>
      </c>
      <c r="G21" s="20">
        <f t="shared" si="0"/>
        <v>1.99811202013845</v>
      </c>
      <c r="H21" s="20">
        <f t="shared" si="1"/>
        <v>1.269999999999996</v>
      </c>
      <c r="J21" s="8"/>
    </row>
    <row r="22" spans="3:10" ht="18.75">
      <c r="C22" s="19" t="s">
        <v>14</v>
      </c>
      <c r="D22" s="14" t="s">
        <v>13</v>
      </c>
      <c r="E22" s="22">
        <v>53.55</v>
      </c>
      <c r="F22" s="22">
        <v>53.55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44.18</v>
      </c>
      <c r="F23" s="22">
        <v>44.18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781.6</v>
      </c>
      <c r="F24" s="22">
        <v>817.98</v>
      </c>
      <c r="G24" s="20">
        <f t="shared" si="0"/>
        <v>4.654554759467771</v>
      </c>
      <c r="H24" s="20">
        <f t="shared" si="1"/>
        <v>36.379999999999995</v>
      </c>
      <c r="K24" s="9"/>
      <c r="M24" s="21"/>
    </row>
    <row r="25" spans="3:8" ht="37.5">
      <c r="C25" s="19" t="s">
        <v>15</v>
      </c>
      <c r="D25" s="14" t="s">
        <v>0</v>
      </c>
      <c r="E25" s="22">
        <v>15.83</v>
      </c>
      <c r="F25" s="22">
        <v>15.83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</v>
      </c>
      <c r="F26" s="22">
        <v>45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95.52</v>
      </c>
      <c r="F29" s="22">
        <v>95.9</v>
      </c>
      <c r="G29" s="20">
        <f t="shared" si="0"/>
        <v>0.39782244556114676</v>
      </c>
      <c r="H29" s="20">
        <f t="shared" si="1"/>
        <v>0.38000000000000966</v>
      </c>
    </row>
    <row r="30" spans="3:11" ht="18.75">
      <c r="C30" s="19" t="s">
        <v>4</v>
      </c>
      <c r="D30" s="14" t="s">
        <v>0</v>
      </c>
      <c r="E30" s="22">
        <v>81.78</v>
      </c>
      <c r="F30" s="22">
        <v>82.32</v>
      </c>
      <c r="G30" s="20">
        <f t="shared" si="0"/>
        <v>0.660308143800421</v>
      </c>
      <c r="H30" s="20">
        <f t="shared" si="1"/>
        <v>0.539999999999992</v>
      </c>
      <c r="K30" s="8"/>
    </row>
    <row r="31" spans="3:9" ht="18.75">
      <c r="C31" s="19" t="s">
        <v>19</v>
      </c>
      <c r="D31" s="14" t="s">
        <v>0</v>
      </c>
      <c r="E31" s="22">
        <v>102.87</v>
      </c>
      <c r="F31" s="22">
        <v>102.46</v>
      </c>
      <c r="G31" s="20">
        <f t="shared" si="0"/>
        <v>-0.39856129094974335</v>
      </c>
      <c r="H31" s="20">
        <f t="shared" si="1"/>
        <v>-0.4100000000000108</v>
      </c>
      <c r="I31" s="8"/>
    </row>
    <row r="32" spans="3:8" ht="18.75">
      <c r="C32" s="19" t="s">
        <v>5</v>
      </c>
      <c r="D32" s="14" t="s">
        <v>0</v>
      </c>
      <c r="E32" s="22">
        <v>84.09</v>
      </c>
      <c r="F32" s="22">
        <v>84.09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44.02</v>
      </c>
      <c r="F33" s="22">
        <v>38.27</v>
      </c>
      <c r="G33" s="20">
        <f t="shared" si="0"/>
        <v>-13.062244434348031</v>
      </c>
      <c r="H33" s="20">
        <f t="shared" si="1"/>
        <v>-5.75</v>
      </c>
    </row>
    <row r="34" spans="3:8" ht="18.75">
      <c r="C34" s="19" t="s">
        <v>24</v>
      </c>
      <c r="D34" s="14" t="s">
        <v>0</v>
      </c>
      <c r="E34" s="22">
        <v>31.38</v>
      </c>
      <c r="F34" s="22">
        <v>31.38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33.54</v>
      </c>
      <c r="F35" s="22">
        <v>33.54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49.99</v>
      </c>
      <c r="F36" s="22">
        <v>52.55</v>
      </c>
      <c r="G36" s="20">
        <f t="shared" si="0"/>
        <v>5.12102420484095</v>
      </c>
      <c r="H36" s="20">
        <f t="shared" si="1"/>
        <v>2.559999999999995</v>
      </c>
    </row>
    <row r="37" spans="3:8" ht="18.75">
      <c r="C37" s="19" t="s">
        <v>9</v>
      </c>
      <c r="D37" s="14" t="s">
        <v>0</v>
      </c>
      <c r="E37" s="22">
        <v>148.54</v>
      </c>
      <c r="F37" s="22">
        <v>148.54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2020-08-05T04:10:34Z</dcterms:modified>
  <cp:category/>
  <cp:version/>
  <cp:contentType/>
  <cp:contentStatus/>
</cp:coreProperties>
</file>