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<sst xmlns="http://schemas.openxmlformats.org/spreadsheetml/2006/main" count="58" uniqueCount="36">
  <si>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</si>
  <si>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</si>
  <si>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</si>
  <si>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</si>
  <si>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</si>
  <si>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</si>
  <si>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</si>
  <si>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</si>
  <si>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</si>
  <si>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</si>
  <si>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</si>
  <si>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</si>
  <si>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</si>
  <si>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</si>
  <si>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</si>
  <si>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</si>
  <si>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</si>
  <si>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</si>
  <si>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</si>
  <si>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</si>
  <si>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</si>
  <si>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</si>
  <si>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</si>
  <si>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</si>
  <si>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</si>
  <si>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</si>
  <si>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</si>
  <si>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</si>
  <si>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</si>
  <si>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</si>
  <si>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</si>
  <si>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</si>
  <si>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12.04.2021</t>
  </si>
  <si>
    <t>Еженедельный мониторинг розничных цен на основные продукты питания по городу Когалыму с 12.04.2021  по 19.04.2021 (по информации БУ ХМАО-Югры "Региональный аналитический центр" )</t>
  </si>
  <si>
    <t>средняя цена на 19.04.2021</t>
  </si>
  <si>
    <t xml:space="preserve">За рассматриваемый период в городе Когалыме повышение цены наблюдается на 17 видов товара, снижение цены наблюдается на 2 вида товара. На 19.04.2021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</si>
</sst>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O31" sqref="O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250</v>
      </c>
      <c r="G13" s="20">
        <f aca="true" t="shared" si="0" ref="G13:G37">F13/E13*100-100</f>
        <v>4.166666666666671</v>
      </c>
      <c r="H13" s="20">
        <f aca="true" t="shared" si="1" ref="H13:H37">F13-E13</f>
        <v>10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390</v>
      </c>
      <c r="G14" s="20">
        <f t="shared" si="0"/>
        <v>2.631578947368425</v>
      </c>
      <c r="H14" s="20">
        <f t="shared" si="1"/>
        <v>10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184.53</v>
      </c>
      <c r="F16" s="22">
        <v>191.7</v>
      </c>
      <c r="G16" s="20">
        <f t="shared" si="0"/>
        <v>3.885547065517798</v>
      </c>
      <c r="H16" s="20">
        <f t="shared" si="1"/>
        <v>7.1699999999999875</v>
      </c>
    </row>
    <row r="17" spans="3:8" ht="18.75">
      <c r="C17" s="19" t="s">
        <v>20</v>
      </c>
      <c r="D17" s="14" t="s">
        <v>0</v>
      </c>
      <c r="E17" s="22">
        <v>163.82</v>
      </c>
      <c r="F17" s="22">
        <v>159.13</v>
      </c>
      <c r="G17" s="20">
        <f t="shared" si="0"/>
        <v>-2.8628983030154984</v>
      </c>
      <c r="H17" s="20">
        <f t="shared" si="1"/>
        <v>-4.689999999999998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513.14</v>
      </c>
      <c r="F18" s="22">
        <v>533.56</v>
      </c>
      <c r="G18" s="20">
        <f t="shared" si="0"/>
        <v>3.979420820828608</v>
      </c>
      <c r="H18" s="20">
        <f t="shared" si="1"/>
        <v>20.41999999999996</v>
      </c>
      <c r="I18" s="6"/>
    </row>
    <row r="19" spans="3:8" ht="18.75">
      <c r="C19" s="19" t="s">
        <v>12</v>
      </c>
      <c r="D19" s="14" t="s">
        <v>0</v>
      </c>
      <c r="E19" s="22">
        <v>128.29</v>
      </c>
      <c r="F19" s="22">
        <v>131.69</v>
      </c>
      <c r="G19" s="20">
        <f t="shared" si="0"/>
        <v>2.650245537454211</v>
      </c>
      <c r="H19" s="20">
        <f t="shared" si="1"/>
        <v>3.4000000000000057</v>
      </c>
    </row>
    <row r="20" spans="3:8" ht="56.25">
      <c r="C20" s="19" t="s">
        <v>21</v>
      </c>
      <c r="D20" s="15" t="s">
        <v>1</v>
      </c>
      <c r="E20" s="22">
        <v>78.58</v>
      </c>
      <c r="F20" s="22">
        <v>78.86</v>
      </c>
      <c r="G20" s="20">
        <f t="shared" si="0"/>
        <v>0.3563247645711414</v>
      </c>
      <c r="H20" s="20">
        <f t="shared" si="1"/>
        <v>0.28000000000000114</v>
      </c>
    </row>
    <row r="21" spans="3:10" ht="56.25">
      <c r="C21" s="19" t="s">
        <v>22</v>
      </c>
      <c r="D21" s="15" t="s">
        <v>1</v>
      </c>
      <c r="E21" s="22">
        <v>68.21</v>
      </c>
      <c r="F21" s="22">
        <v>68.53</v>
      </c>
      <c r="G21" s="20">
        <f t="shared" si="0"/>
        <v>0.4691394223720948</v>
      </c>
      <c r="H21" s="20">
        <f t="shared" si="1"/>
        <v>0.3200000000000074</v>
      </c>
      <c r="J21" s="8"/>
    </row>
    <row r="22" spans="3:10" ht="18.75">
      <c r="C22" s="19" t="s">
        <v>14</v>
      </c>
      <c r="D22" s="14" t="s">
        <v>13</v>
      </c>
      <c r="E22" s="22">
        <v>86.03</v>
      </c>
      <c r="F22" s="22">
        <v>88.4</v>
      </c>
      <c r="G22" s="20">
        <f t="shared" si="0"/>
        <v>2.7548529582703765</v>
      </c>
      <c r="H22" s="20">
        <f t="shared" si="1"/>
        <v>2.3700000000000045</v>
      </c>
      <c r="I22" s="8"/>
      <c r="J22" s="8"/>
    </row>
    <row r="23" spans="3:8" ht="18.75">
      <c r="C23" s="19" t="s">
        <v>2</v>
      </c>
      <c r="D23" s="14" t="s">
        <v>0</v>
      </c>
      <c r="E23" s="22">
        <v>59.93</v>
      </c>
      <c r="F23" s="22">
        <v>59.93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735.75</v>
      </c>
      <c r="F24" s="22">
        <v>757.9</v>
      </c>
      <c r="G24" s="20">
        <f t="shared" si="0"/>
        <v>3.0105334692490686</v>
      </c>
      <c r="H24" s="20">
        <f t="shared" si="1"/>
        <v>22.149999999999977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46.95</v>
      </c>
      <c r="F26" s="22">
        <v>47.47</v>
      </c>
      <c r="G26" s="20">
        <f t="shared" si="0"/>
        <v>1.107561235356755</v>
      </c>
      <c r="H26" s="20">
        <f t="shared" si="1"/>
        <v>0.519999999999996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94.61</v>
      </c>
      <c r="G29" s="20">
        <f t="shared" si="0"/>
        <v>2.6361466695595652</v>
      </c>
      <c r="H29" s="20">
        <f t="shared" si="1"/>
        <v>2.4299999999999926</v>
      </c>
    </row>
    <row r="30" spans="3:11" ht="18.75">
      <c r="C30" s="19" t="s">
        <v>4</v>
      </c>
      <c r="D30" s="14" t="s">
        <v>0</v>
      </c>
      <c r="E30" s="22">
        <v>76.64</v>
      </c>
      <c r="F30" s="22">
        <v>76.78</v>
      </c>
      <c r="G30" s="20">
        <f t="shared" si="0"/>
        <v>0.18267223382046893</v>
      </c>
      <c r="H30" s="20">
        <f t="shared" si="1"/>
        <v>0.14000000000000057</v>
      </c>
      <c r="K30" s="8"/>
    </row>
    <row r="31" spans="3:9" ht="18.75">
      <c r="C31" s="19" t="s">
        <v>19</v>
      </c>
      <c r="D31" s="14" t="s">
        <v>0</v>
      </c>
      <c r="E31" s="22">
        <v>104.56</v>
      </c>
      <c r="F31" s="22">
        <v>108.17</v>
      </c>
      <c r="G31" s="20">
        <f t="shared" si="0"/>
        <v>3.4525631216526307</v>
      </c>
      <c r="H31" s="20">
        <f t="shared" si="1"/>
        <v>3.6099999999999994</v>
      </c>
      <c r="I31" s="8"/>
    </row>
    <row r="32" spans="3:8" ht="18.75">
      <c r="C32" s="19" t="s">
        <v>5</v>
      </c>
      <c r="D32" s="14" t="s">
        <v>0</v>
      </c>
      <c r="E32" s="22">
        <v>92.13</v>
      </c>
      <c r="F32" s="22">
        <v>88.03</v>
      </c>
      <c r="G32" s="20">
        <f t="shared" si="0"/>
        <v>-4.450233365896011</v>
      </c>
      <c r="H32" s="20">
        <f t="shared" si="1"/>
        <v>-4.099999999999994</v>
      </c>
    </row>
    <row r="33" spans="3:8" ht="18.75">
      <c r="C33" s="19" t="s">
        <v>6</v>
      </c>
      <c r="D33" s="14" t="s">
        <v>0</v>
      </c>
      <c r="E33" s="22">
        <v>38.57</v>
      </c>
      <c r="F33" s="22">
        <v>38.96</v>
      </c>
      <c r="G33" s="20">
        <f t="shared" si="0"/>
        <v>1.0111485610578228</v>
      </c>
      <c r="H33" s="20">
        <f t="shared" si="1"/>
        <v>0.39000000000000057</v>
      </c>
    </row>
    <row r="34" spans="3:8" ht="18.75">
      <c r="C34" s="19" t="s">
        <v>24</v>
      </c>
      <c r="D34" s="14" t="s">
        <v>0</v>
      </c>
      <c r="E34" s="22">
        <v>31.63</v>
      </c>
      <c r="F34" s="22">
        <v>32.38</v>
      </c>
      <c r="G34" s="20">
        <f t="shared" si="0"/>
        <v>2.371166613974097</v>
      </c>
      <c r="H34" s="20">
        <f t="shared" si="1"/>
        <v>0.7500000000000036</v>
      </c>
    </row>
    <row r="35" spans="3:8" ht="18.75">
      <c r="C35" s="19" t="s">
        <v>7</v>
      </c>
      <c r="D35" s="14" t="s">
        <v>0</v>
      </c>
      <c r="E35" s="22">
        <v>33.66</v>
      </c>
      <c r="F35" s="22">
        <v>33.8</v>
      </c>
      <c r="G35" s="20">
        <f t="shared" si="0"/>
        <v>0.4159239453357202</v>
      </c>
      <c r="H35" s="20">
        <f t="shared" si="1"/>
        <v>0.14000000000000057</v>
      </c>
    </row>
    <row r="36" spans="3:8" ht="18.75">
      <c r="C36" s="19" t="s">
        <v>8</v>
      </c>
      <c r="D36" s="14" t="s">
        <v>0</v>
      </c>
      <c r="E36" s="22">
        <v>45.69</v>
      </c>
      <c r="F36" s="22">
        <v>47.78</v>
      </c>
      <c r="G36" s="20">
        <f t="shared" si="0"/>
        <v>4.574305099584166</v>
      </c>
      <c r="H36" s="20">
        <f t="shared" si="1"/>
        <v>2.0900000000000034</v>
      </c>
    </row>
    <row r="37" spans="3:8" ht="18.75">
      <c r="C37" s="19" t="s">
        <v>9</v>
      </c>
      <c r="D37" s="14" t="s">
        <v>0</v>
      </c>
      <c r="E37" s="22">
        <v>141.8</v>
      </c>
      <c r="F37" s="22">
        <v>141.8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2021-04-19T06:31:50Z</dcterms:modified>
  <cp:category/>
  <cp:version/>
  <cp:contentType/>
  <cp:contentStatus/>
</cp:coreProperties>
</file>