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<sst xmlns="http://schemas.openxmlformats.org/spreadsheetml/2006/main" count="58" uniqueCount="36">
  <si>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</si>
  <si>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</si>
  <si>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</si>
  <si>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</si>
  <si>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</si>
  <si>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</si>
  <si>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</si>
  <si>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</si>
  <si>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</si>
  <si>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</si>
  <si>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</si>
  <si>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</si>
  <si>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</si>
  <si>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</si>
  <si>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</si>
  <si>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</si>
  <si>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</si>
  <si>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</si>
  <si>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</si>
  <si>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</si>
  <si>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</si>
  <si>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</si>
  <si>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</si>
  <si>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</si>
  <si>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</si>
  <si>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</si>
  <si>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</si>
  <si>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</si>
  <si>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</si>
  <si>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</si>
  <si>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</si>
  <si>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</si>
  <si>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17.05.2021</t>
  </si>
  <si>
    <t>Еженедельный мониторинг розничных цен на основные продукты питания по городу Когалыму с 17.05.2021  по 24.05.2021 (по информации БУ ХМАО-Югры "Региональный аналитический центр" )</t>
  </si>
  <si>
    <t>средняя цена на 24.05.2021</t>
  </si>
  <si>
    <t xml:space="preserve">За рассматриваемый период в городе Когалыме повышение цены наблюдается на 8 видов товара, снижение цены наблюдается на 2 вида товара. На 24.05.2021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</si>
</sst>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12" sqref="O1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272</v>
      </c>
      <c r="F13" s="22">
        <v>280</v>
      </c>
      <c r="G13" s="20">
        <f aca="true" t="shared" si="0" ref="G13:G37">F13/E13*100-100</f>
        <v>2.941176470588232</v>
      </c>
      <c r="H13" s="20">
        <f aca="true" t="shared" si="1" ref="H13:H37">F13-E13</f>
        <v>8</v>
      </c>
    </row>
    <row r="14" spans="3:8" ht="38.25" customHeight="1">
      <c r="C14" s="19" t="s">
        <v>29</v>
      </c>
      <c r="D14" s="14" t="s">
        <v>0</v>
      </c>
      <c r="E14" s="22">
        <v>410</v>
      </c>
      <c r="F14" s="22">
        <v>420</v>
      </c>
      <c r="G14" s="20">
        <f t="shared" si="0"/>
        <v>2.439024390243901</v>
      </c>
      <c r="H14" s="20">
        <f t="shared" si="1"/>
        <v>10</v>
      </c>
    </row>
    <row r="15" spans="3:8" ht="18.75" customHeight="1">
      <c r="C15" s="19" t="s">
        <v>30</v>
      </c>
      <c r="D15" s="14" t="s">
        <v>0</v>
      </c>
      <c r="E15" s="22">
        <v>450</v>
      </c>
      <c r="F15" s="22">
        <v>460</v>
      </c>
      <c r="G15" s="20">
        <f t="shared" si="0"/>
        <v>2.2222222222222143</v>
      </c>
      <c r="H15" s="20">
        <f t="shared" si="1"/>
        <v>10</v>
      </c>
    </row>
    <row r="16" spans="3:8" ht="18.75">
      <c r="C16" s="19" t="s">
        <v>31</v>
      </c>
      <c r="D16" s="14" t="s">
        <v>0</v>
      </c>
      <c r="E16" s="22">
        <v>192.95</v>
      </c>
      <c r="F16" s="22">
        <v>192.95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159.13</v>
      </c>
      <c r="F17" s="22">
        <v>159.13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543.39</v>
      </c>
      <c r="F18" s="22">
        <v>543.39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137.95</v>
      </c>
      <c r="F19" s="22">
        <v>137.95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82.39</v>
      </c>
      <c r="F20" s="22">
        <v>82.39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68.09</v>
      </c>
      <c r="F21" s="22">
        <v>68.09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88.68</v>
      </c>
      <c r="F22" s="22">
        <v>86.59</v>
      </c>
      <c r="G22" s="20">
        <f t="shared" si="0"/>
        <v>-2.3567884528642367</v>
      </c>
      <c r="H22" s="20">
        <f t="shared" si="1"/>
        <v>-2.0900000000000034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59.97</v>
      </c>
      <c r="F23" s="22">
        <v>60.62</v>
      </c>
      <c r="G23" s="20">
        <f t="shared" si="0"/>
        <v>1.0838752709688322</v>
      </c>
      <c r="H23" s="20">
        <f t="shared" si="1"/>
        <v>0.6499999999999986</v>
      </c>
    </row>
    <row r="24" spans="3:13" ht="18.75">
      <c r="C24" s="19" t="s">
        <v>23</v>
      </c>
      <c r="D24" s="14" t="s">
        <v>0</v>
      </c>
      <c r="E24" s="22">
        <v>757.9</v>
      </c>
      <c r="F24" s="22">
        <v>757.9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16.25</v>
      </c>
      <c r="F25" s="22">
        <v>16.25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49.34</v>
      </c>
      <c r="F26" s="22">
        <v>49.34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93.77</v>
      </c>
      <c r="F29" s="22">
        <v>93.77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79.26</v>
      </c>
      <c r="F30" s="22">
        <v>79.26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108.44</v>
      </c>
      <c r="F31" s="22">
        <v>108.44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83.08</v>
      </c>
      <c r="F32" s="22">
        <v>83.29</v>
      </c>
      <c r="G32" s="20">
        <f t="shared" si="0"/>
        <v>0.25276841598460464</v>
      </c>
      <c r="H32" s="20">
        <f t="shared" si="1"/>
        <v>0.21000000000000796</v>
      </c>
    </row>
    <row r="33" spans="3:8" ht="18.75">
      <c r="C33" s="19" t="s">
        <v>6</v>
      </c>
      <c r="D33" s="14" t="s">
        <v>0</v>
      </c>
      <c r="E33" s="22">
        <v>40.91</v>
      </c>
      <c r="F33" s="22">
        <v>44.93</v>
      </c>
      <c r="G33" s="20">
        <f t="shared" si="0"/>
        <v>9.826448301148872</v>
      </c>
      <c r="H33" s="20">
        <f t="shared" si="1"/>
        <v>4.020000000000003</v>
      </c>
    </row>
    <row r="34" spans="3:8" ht="18.75">
      <c r="C34" s="19" t="s">
        <v>24</v>
      </c>
      <c r="D34" s="14" t="s">
        <v>0</v>
      </c>
      <c r="E34" s="22">
        <v>36.07</v>
      </c>
      <c r="F34" s="22">
        <v>37.81</v>
      </c>
      <c r="G34" s="20">
        <f t="shared" si="0"/>
        <v>4.82395342389799</v>
      </c>
      <c r="H34" s="20">
        <f t="shared" si="1"/>
        <v>1.740000000000002</v>
      </c>
    </row>
    <row r="35" spans="3:8" ht="18.75">
      <c r="C35" s="19" t="s">
        <v>7</v>
      </c>
      <c r="D35" s="14" t="s">
        <v>0</v>
      </c>
      <c r="E35" s="22">
        <v>38.98</v>
      </c>
      <c r="F35" s="22">
        <v>41.02</v>
      </c>
      <c r="G35" s="20">
        <f t="shared" si="0"/>
        <v>5.233453052847636</v>
      </c>
      <c r="H35" s="20">
        <f>I35-O31</f>
        <v>0</v>
      </c>
    </row>
    <row r="36" spans="3:8" ht="18.75">
      <c r="C36" s="19" t="s">
        <v>8</v>
      </c>
      <c r="D36" s="14" t="s">
        <v>0</v>
      </c>
      <c r="E36" s="22">
        <v>55.8</v>
      </c>
      <c r="F36" s="22">
        <v>62.37</v>
      </c>
      <c r="G36" s="20">
        <f t="shared" si="0"/>
        <v>11.774193548387089</v>
      </c>
      <c r="H36" s="20">
        <f t="shared" si="1"/>
        <v>6.57</v>
      </c>
    </row>
    <row r="37" spans="3:8" ht="18.75">
      <c r="C37" s="19" t="s">
        <v>9</v>
      </c>
      <c r="D37" s="14" t="s">
        <v>0</v>
      </c>
      <c r="E37" s="22">
        <v>142.57</v>
      </c>
      <c r="F37" s="22">
        <v>141.01</v>
      </c>
      <c r="G37" s="20">
        <f t="shared" si="0"/>
        <v>-1.0941993406747628</v>
      </c>
      <c r="H37" s="20">
        <f t="shared" si="1"/>
        <v>-1.5600000000000023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2021-05-25T10:08:19Z</dcterms:modified>
  <cp:category/>
  <cp:version/>
  <cp:contentType/>
  <cp:contentStatus/>
</cp:coreProperties>
</file>