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<sst xmlns="http://schemas.openxmlformats.org/spreadsheetml/2006/main" count="58" uniqueCount="36">
  <si>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</si>
  <si>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</si>
  <si>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</si>
  <si>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</si>
  <si>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</si>
  <si>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</si>
  <si>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</si>
  <si>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</si>
  <si>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</si>
  <si>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</si>
  <si>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</si>
  <si>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</si>
  <si>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</si>
  <si>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</si>
  <si>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</si>
  <si>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</si>
  <si>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</si>
  <si>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</si>
  <si>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</si>
  <si>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</si>
  <si>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</si>
  <si>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</si>
  <si>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</si>
  <si>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</si>
  <si>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</si>
  <si>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</si>
  <si>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</si>
  <si>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</si>
  <si>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</si>
  <si>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</si>
  <si>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</si>
  <si>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</si>
  <si>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22.04.2022</t>
  </si>
  <si>
    <t>Еженедельный мониторинг розничных цен на основные продукты питания по городу Когалыму с 22.04.2022  по 29.04.2022 (по информации БУ ХМАО-Югры "Региональный аналитический центр" )</t>
  </si>
  <si>
    <t>средняя цена на 29.04.2022</t>
  </si>
  <si>
    <t xml:space="preserve">За рассматриваемый период в городе Когалыме повышение цен наблюдается на 9 видов товара, снижение цен наблюдается на 7 видов товара. На 29.04.2022 город Когалым по стоимости набора из 25 наименований продуктов питания занимает 3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</si>
</sst>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9">
      <selection activeCell="J29" sqref="J29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34</v>
      </c>
      <c r="G11" s="12" t="s">
        <v>26</v>
      </c>
      <c r="H11" s="12" t="s">
        <v>27</v>
      </c>
    </row>
    <row r="12" spans="3:8" ht="36.75" customHeight="1">
      <c r="C12" s="18" t="s">
        <v>28</v>
      </c>
      <c r="D12" s="19" t="s">
        <v>0</v>
      </c>
      <c r="E12" s="15">
        <v>268.2310530401283</v>
      </c>
      <c r="F12" s="15">
        <v>265.5075424259689</v>
      </c>
      <c r="G12" s="16">
        <f aca="true" t="shared" si="0" ref="G12:G36">F12/E12*100-100</f>
        <v>-1.0153599232047128</v>
      </c>
      <c r="H12" s="17">
        <f aca="true" t="shared" si="1" ref="H12:H36">F12-E12</f>
        <v>-2.7235106141594088</v>
      </c>
    </row>
    <row r="13" spans="3:8" ht="38.25" customHeight="1">
      <c r="C13" s="18" t="s">
        <v>29</v>
      </c>
      <c r="D13" s="19" t="s">
        <v>0</v>
      </c>
      <c r="E13" s="15">
        <v>486.7806778193184</v>
      </c>
      <c r="F13" s="15">
        <v>492.16028647030834</v>
      </c>
      <c r="G13" s="16">
        <f t="shared" si="0"/>
        <v>1.1051401372563703</v>
      </c>
      <c r="H13" s="17">
        <f t="shared" si="1"/>
        <v>5.379608650989951</v>
      </c>
    </row>
    <row r="14" spans="3:8" ht="18.75" customHeight="1">
      <c r="C14" s="18" t="s">
        <v>30</v>
      </c>
      <c r="D14" s="19" t="s">
        <v>0</v>
      </c>
      <c r="E14" s="15">
        <v>536.7122075668689</v>
      </c>
      <c r="F14" s="15">
        <v>536.7122075668689</v>
      </c>
      <c r="G14" s="16">
        <f t="shared" si="0"/>
        <v>0</v>
      </c>
      <c r="H14" s="17">
        <f t="shared" si="1"/>
        <v>0</v>
      </c>
    </row>
    <row r="15" spans="3:8" ht="18.75">
      <c r="C15" s="18" t="s">
        <v>31</v>
      </c>
      <c r="D15" s="19" t="s">
        <v>0</v>
      </c>
      <c r="E15" s="15">
        <v>235.54058121993413</v>
      </c>
      <c r="F15" s="15">
        <v>228.64496235469662</v>
      </c>
      <c r="G15" s="16">
        <f t="shared" si="0"/>
        <v>-2.9275714738933942</v>
      </c>
      <c r="H15" s="17">
        <f t="shared" si="1"/>
        <v>-6.895618865237509</v>
      </c>
    </row>
    <row r="16" spans="3:8" ht="18.75">
      <c r="C16" s="18" t="s">
        <v>20</v>
      </c>
      <c r="D16" s="19" t="s">
        <v>0</v>
      </c>
      <c r="E16" s="15">
        <v>186.33437720061187</v>
      </c>
      <c r="F16" s="15">
        <v>182.2332672344617</v>
      </c>
      <c r="G16" s="16">
        <f t="shared" si="0"/>
        <v>-2.2009411402034686</v>
      </c>
      <c r="H16" s="17">
        <f t="shared" si="1"/>
        <v>-4.101109966150176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686.870889556859</v>
      </c>
      <c r="F17" s="15">
        <v>710.0829298501786</v>
      </c>
      <c r="G17" s="16">
        <f t="shared" si="0"/>
        <v>3.3793891466699364</v>
      </c>
      <c r="H17" s="17">
        <f t="shared" si="1"/>
        <v>23.21204029331966</v>
      </c>
      <c r="I17" s="6"/>
    </row>
    <row r="18" spans="3:8" ht="18.75">
      <c r="C18" s="18" t="s">
        <v>12</v>
      </c>
      <c r="D18" s="19" t="s">
        <v>0</v>
      </c>
      <c r="E18" s="15">
        <v>151.71597992586078</v>
      </c>
      <c r="F18" s="15">
        <v>155.11936503956366</v>
      </c>
      <c r="G18" s="16">
        <f t="shared" si="0"/>
        <v>2.243260805727914</v>
      </c>
      <c r="H18" s="17">
        <f t="shared" si="1"/>
        <v>3.403385113702882</v>
      </c>
    </row>
    <row r="19" spans="3:8" ht="56.25">
      <c r="C19" s="18" t="s">
        <v>21</v>
      </c>
      <c r="D19" s="20" t="s">
        <v>1</v>
      </c>
      <c r="E19" s="15">
        <v>99.47241494161523</v>
      </c>
      <c r="F19" s="15">
        <v>99.65489107527432</v>
      </c>
      <c r="G19" s="16">
        <f t="shared" si="0"/>
        <v>0.1834439565644459</v>
      </c>
      <c r="H19" s="17">
        <f t="shared" si="1"/>
        <v>0.18247613365909388</v>
      </c>
    </row>
    <row r="20" spans="3:10" ht="56.25">
      <c r="C20" s="18" t="s">
        <v>22</v>
      </c>
      <c r="D20" s="20" t="s">
        <v>1</v>
      </c>
      <c r="E20" s="15">
        <v>99.17214831172448</v>
      </c>
      <c r="F20" s="15">
        <v>97.1876367788742</v>
      </c>
      <c r="G20" s="16">
        <f t="shared" si="0"/>
        <v>-2.0010774866068743</v>
      </c>
      <c r="H20" s="17">
        <f t="shared" si="1"/>
        <v>-1.9845115328502914</v>
      </c>
      <c r="J20" s="8"/>
    </row>
    <row r="21" spans="3:10" ht="18.75">
      <c r="C21" s="18" t="s">
        <v>14</v>
      </c>
      <c r="D21" s="19" t="s">
        <v>13</v>
      </c>
      <c r="E21" s="15">
        <v>95.77171261335869</v>
      </c>
      <c r="F21" s="15">
        <v>87.29277866884745</v>
      </c>
      <c r="G21" s="16">
        <f t="shared" si="0"/>
        <v>-8.853275892373006</v>
      </c>
      <c r="H21" s="17">
        <f t="shared" si="1"/>
        <v>-8.47893394451124</v>
      </c>
      <c r="I21" s="8"/>
      <c r="J21" s="8"/>
    </row>
    <row r="22" spans="3:8" ht="18.75">
      <c r="C22" s="18" t="s">
        <v>2</v>
      </c>
      <c r="D22" s="19" t="s">
        <v>0</v>
      </c>
      <c r="E22" s="15">
        <v>114.61308763460237</v>
      </c>
      <c r="F22" s="15">
        <v>114.61308763460237</v>
      </c>
      <c r="G22" s="16">
        <f t="shared" si="0"/>
        <v>0</v>
      </c>
      <c r="H22" s="17">
        <f t="shared" si="1"/>
        <v>0</v>
      </c>
    </row>
    <row r="23" spans="3:13" ht="18.75">
      <c r="C23" s="18" t="s">
        <v>23</v>
      </c>
      <c r="D23" s="19" t="s">
        <v>0</v>
      </c>
      <c r="E23" s="15">
        <v>994.939644291539</v>
      </c>
      <c r="F23" s="15">
        <v>994.939644291539</v>
      </c>
      <c r="G23" s="16">
        <f t="shared" si="0"/>
        <v>0</v>
      </c>
      <c r="H23" s="17">
        <f t="shared" si="1"/>
        <v>0</v>
      </c>
      <c r="K23" s="9"/>
      <c r="M23" s="14"/>
    </row>
    <row r="24" spans="3:8" ht="37.5">
      <c r="C24" s="18" t="s">
        <v>15</v>
      </c>
      <c r="D24" s="19" t="s">
        <v>0</v>
      </c>
      <c r="E24" s="15">
        <v>23.58068981357303</v>
      </c>
      <c r="F24" s="15">
        <v>24.286858458122254</v>
      </c>
      <c r="G24" s="16">
        <f t="shared" si="0"/>
        <v>2.994690359493873</v>
      </c>
      <c r="H24" s="17">
        <f t="shared" si="1"/>
        <v>0.7061686445492228</v>
      </c>
    </row>
    <row r="25" spans="3:8" ht="18.75">
      <c r="C25" s="18" t="s">
        <v>16</v>
      </c>
      <c r="D25" s="19" t="s">
        <v>0</v>
      </c>
      <c r="E25" s="15">
        <v>65.91300271636555</v>
      </c>
      <c r="F25" s="15">
        <v>65.91300271636555</v>
      </c>
      <c r="G25" s="16">
        <f t="shared" si="0"/>
        <v>0</v>
      </c>
      <c r="H25" s="17">
        <f t="shared" si="1"/>
        <v>0</v>
      </c>
    </row>
    <row r="26" spans="3:8" ht="18.75">
      <c r="C26" s="18" t="s">
        <v>17</v>
      </c>
      <c r="D26" s="19" t="s">
        <v>0</v>
      </c>
      <c r="E26" s="15">
        <v>83.33333333333331</v>
      </c>
      <c r="F26" s="15">
        <v>83.33333333333331</v>
      </c>
      <c r="G26" s="16">
        <f t="shared" si="0"/>
        <v>0</v>
      </c>
      <c r="H26" s="17">
        <f t="shared" si="1"/>
        <v>0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117.72356507955165</v>
      </c>
      <c r="F28" s="15">
        <v>117.72356507955165</v>
      </c>
      <c r="G28" s="16">
        <f t="shared" si="0"/>
        <v>0</v>
      </c>
      <c r="H28" s="17">
        <f t="shared" si="1"/>
        <v>0</v>
      </c>
    </row>
    <row r="29" spans="3:11" ht="18.75">
      <c r="C29" s="18" t="s">
        <v>4</v>
      </c>
      <c r="D29" s="19" t="s">
        <v>0</v>
      </c>
      <c r="E29" s="15">
        <v>76.62649020549017</v>
      </c>
      <c r="F29" s="15">
        <v>78.52498945717804</v>
      </c>
      <c r="G29" s="16">
        <f t="shared" si="0"/>
        <v>2.4776017361576095</v>
      </c>
      <c r="H29" s="17">
        <f t="shared" si="1"/>
        <v>1.8984992516878663</v>
      </c>
      <c r="K29" s="8"/>
    </row>
    <row r="30" spans="3:9" ht="18.75">
      <c r="C30" s="18" t="s">
        <v>19</v>
      </c>
      <c r="D30" s="19" t="s">
        <v>0</v>
      </c>
      <c r="E30" s="15">
        <v>172.65516599770854</v>
      </c>
      <c r="F30" s="15">
        <v>165.70331102198048</v>
      </c>
      <c r="G30" s="16">
        <f t="shared" si="0"/>
        <v>-4.0264390211297325</v>
      </c>
      <c r="H30" s="17">
        <f t="shared" si="1"/>
        <v>-6.951854975728054</v>
      </c>
      <c r="I30" s="8"/>
    </row>
    <row r="31" spans="3:8" ht="18.75">
      <c r="C31" s="18" t="s">
        <v>5</v>
      </c>
      <c r="D31" s="19" t="s">
        <v>0</v>
      </c>
      <c r="E31" s="15">
        <v>84.02453226837147</v>
      </c>
      <c r="F31" s="15">
        <v>84.02453226837147</v>
      </c>
      <c r="G31" s="16">
        <f t="shared" si="0"/>
        <v>0</v>
      </c>
      <c r="H31" s="17">
        <f t="shared" si="1"/>
        <v>0</v>
      </c>
    </row>
    <row r="32" spans="3:8" ht="18.75">
      <c r="C32" s="18" t="s">
        <v>6</v>
      </c>
      <c r="D32" s="19" t="s">
        <v>0</v>
      </c>
      <c r="E32" s="15">
        <v>57.32944420337789</v>
      </c>
      <c r="F32" s="15">
        <v>57.32944420337789</v>
      </c>
      <c r="G32" s="16">
        <f t="shared" si="0"/>
        <v>0</v>
      </c>
      <c r="H32" s="17">
        <f t="shared" si="1"/>
        <v>0</v>
      </c>
    </row>
    <row r="33" spans="3:8" ht="18.75">
      <c r="C33" s="18" t="s">
        <v>24</v>
      </c>
      <c r="D33" s="19" t="s">
        <v>0</v>
      </c>
      <c r="E33" s="15">
        <v>96.06493149953415</v>
      </c>
      <c r="F33" s="15">
        <v>99.55114371168688</v>
      </c>
      <c r="G33" s="16">
        <f t="shared" si="0"/>
        <v>3.6290164972111967</v>
      </c>
      <c r="H33" s="17">
        <f t="shared" si="1"/>
        <v>3.486212212152722</v>
      </c>
    </row>
    <row r="34" spans="3:8" ht="18.75">
      <c r="C34" s="18" t="s">
        <v>7</v>
      </c>
      <c r="D34" s="19" t="s">
        <v>0</v>
      </c>
      <c r="E34" s="15">
        <v>60.91430077021824</v>
      </c>
      <c r="F34" s="15">
        <v>61.32688840606593</v>
      </c>
      <c r="G34" s="16">
        <f t="shared" si="0"/>
        <v>0.6773247507248783</v>
      </c>
      <c r="H34" s="17">
        <f t="shared" si="1"/>
        <v>0.412587635847693</v>
      </c>
    </row>
    <row r="35" spans="3:8" ht="18.75">
      <c r="C35" s="18" t="s">
        <v>8</v>
      </c>
      <c r="D35" s="19" t="s">
        <v>0</v>
      </c>
      <c r="E35" s="15">
        <v>74.43</v>
      </c>
      <c r="F35" s="15">
        <v>76.08461876550568</v>
      </c>
      <c r="G35" s="16">
        <f t="shared" si="0"/>
        <v>2.2230535610717084</v>
      </c>
      <c r="H35" s="17">
        <f t="shared" si="1"/>
        <v>1.654618765505674</v>
      </c>
    </row>
    <row r="36" spans="3:8" ht="18.75">
      <c r="C36" s="18" t="s">
        <v>9</v>
      </c>
      <c r="D36" s="19" t="s">
        <v>0</v>
      </c>
      <c r="E36" s="15">
        <v>164.0328337337763</v>
      </c>
      <c r="F36" s="15">
        <v>160.84906700486312</v>
      </c>
      <c r="G36" s="16">
        <f t="shared" si="0"/>
        <v>-1.9409325904107675</v>
      </c>
      <c r="H36" s="17">
        <f t="shared" si="1"/>
        <v>-3.1837667289131844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Бражникова Вита Викторовна</cp:lastModifiedBy>
  <cp:lastPrinted>2022-04-04T10:17:12Z</cp:lastPrinted>
  <dcterms:created xsi:type="dcterms:W3CDTF">2007-04-16T07:34:04Z</dcterms:created>
  <dcterms:modified xsi:type="dcterms:W3CDTF">2022-05-04T09:09:31Z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