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<sst xmlns="http://schemas.openxmlformats.org/spreadsheetml/2006/main" count="58" uniqueCount="36">
  <si>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</si>
  <si>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</si>
  <si>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</si>
  <si>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</si>
  <si>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</si>
  <si>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</si>
  <si>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</si>
  <si>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</si>
  <si>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</si>
  <si>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</si>
  <si>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</si>
  <si>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</si>
  <si>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</si>
  <si>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</si>
  <si>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</si>
  <si>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</si>
  <si>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</si>
  <si>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</si>
  <si>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</si>
  <si>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</si>
  <si>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</si>
  <si>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</si>
  <si>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</si>
  <si>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</si>
  <si>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</si>
  <si>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</si>
  <si>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</si>
  <si>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</si>
  <si>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</si>
  <si>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</si>
  <si>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</si>
  <si>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</si>
  <si>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29.06.2020</t>
  </si>
  <si>
    <t>Еженедельный мониторинг розничных цен на основные продукты питания по городу Когалыму с 29.06.2020  по 06.07.2020 (по информации БУ ХМАО-Югры "Региональный аналитический центр" )</t>
  </si>
  <si>
    <t>средняя цена на 06.07.2020</t>
  </si>
  <si>
    <t xml:space="preserve">За рассматриваемый период в городе Когалыме повышение цены наблюдается на 2 вида товара, снижение цены наблюдается на 9 видов товара. На 06.07.2020 город Когалым по стоимости набора из 25 наименований продуктов питания занимает 13 место в рейтинге среди 13 городов округа.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</si>
</sst>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P25" sqref="P25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227.52</v>
      </c>
      <c r="F13" s="22">
        <v>220.72</v>
      </c>
      <c r="G13" s="20">
        <f aca="true" t="shared" si="0" ref="G13:G37">F13/E13*100-100</f>
        <v>-2.988748241912802</v>
      </c>
      <c r="H13" s="20">
        <f aca="true" t="shared" si="1" ref="H13:H37">F13-E13</f>
        <v>-6.800000000000011</v>
      </c>
    </row>
    <row r="14" spans="3:8" ht="38.25" customHeight="1">
      <c r="C14" s="19" t="s">
        <v>29</v>
      </c>
      <c r="D14" s="14" t="s">
        <v>0</v>
      </c>
      <c r="E14" s="22">
        <v>366.42</v>
      </c>
      <c r="F14" s="22">
        <v>366.42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399.5</v>
      </c>
      <c r="F15" s="22">
        <v>399.5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154.71</v>
      </c>
      <c r="F16" s="22">
        <v>154.71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168.28</v>
      </c>
      <c r="F17" s="22">
        <v>168.28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499.67</v>
      </c>
      <c r="F18" s="22">
        <v>499.67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94.3</v>
      </c>
      <c r="F19" s="22">
        <v>94.3</v>
      </c>
      <c r="G19" s="20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2">
        <v>68.77</v>
      </c>
      <c r="F20" s="22">
        <v>66.65</v>
      </c>
      <c r="G20" s="20">
        <f t="shared" si="0"/>
        <v>-3.0827395666715063</v>
      </c>
      <c r="H20" s="20">
        <f t="shared" si="1"/>
        <v>-2.1199999999999903</v>
      </c>
    </row>
    <row r="21" spans="3:10" ht="56.25">
      <c r="C21" s="19" t="s">
        <v>22</v>
      </c>
      <c r="D21" s="15" t="s">
        <v>1</v>
      </c>
      <c r="E21" s="22">
        <v>61.57</v>
      </c>
      <c r="F21" s="22">
        <v>61.57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49.04</v>
      </c>
      <c r="F22" s="22">
        <v>51.17</v>
      </c>
      <c r="G22" s="20">
        <f t="shared" si="0"/>
        <v>4.343393148450247</v>
      </c>
      <c r="H22" s="20">
        <f t="shared" si="1"/>
        <v>2.1300000000000026</v>
      </c>
      <c r="I22" s="8"/>
      <c r="J22" s="8"/>
    </row>
    <row r="23" spans="3:8" ht="18.75">
      <c r="C23" s="19" t="s">
        <v>2</v>
      </c>
      <c r="D23" s="14" t="s">
        <v>0</v>
      </c>
      <c r="E23" s="22">
        <v>44.87</v>
      </c>
      <c r="F23" s="22">
        <v>43.99</v>
      </c>
      <c r="G23" s="20">
        <f t="shared" si="0"/>
        <v>-1.9612213059950818</v>
      </c>
      <c r="H23" s="20">
        <f t="shared" si="1"/>
        <v>-0.8799999999999955</v>
      </c>
    </row>
    <row r="24" spans="3:13" ht="18.75">
      <c r="C24" s="19" t="s">
        <v>23</v>
      </c>
      <c r="D24" s="14" t="s">
        <v>0</v>
      </c>
      <c r="E24" s="22">
        <v>646.73</v>
      </c>
      <c r="F24" s="22">
        <v>646.73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15.19</v>
      </c>
      <c r="F25" s="22">
        <v>15.19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44.32</v>
      </c>
      <c r="F26" s="22">
        <v>42.64</v>
      </c>
      <c r="G26" s="20">
        <f t="shared" si="0"/>
        <v>-3.7906137184115494</v>
      </c>
      <c r="H26" s="20">
        <f t="shared" si="1"/>
        <v>-1.6799999999999997</v>
      </c>
    </row>
    <row r="27" spans="3:8" ht="18.75">
      <c r="C27" s="19" t="s">
        <v>17</v>
      </c>
      <c r="D27" s="14" t="s">
        <v>0</v>
      </c>
      <c r="E27" s="22">
        <v>60</v>
      </c>
      <c r="F27" s="22">
        <v>60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57</v>
      </c>
      <c r="F28" s="22">
        <v>57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93.81</v>
      </c>
      <c r="F29" s="22">
        <v>92.18</v>
      </c>
      <c r="G29" s="20">
        <f t="shared" si="0"/>
        <v>-1.7375546317023804</v>
      </c>
      <c r="H29" s="20">
        <f t="shared" si="1"/>
        <v>-1.6299999999999955</v>
      </c>
    </row>
    <row r="30" spans="3:11" ht="18.75">
      <c r="C30" s="19" t="s">
        <v>4</v>
      </c>
      <c r="D30" s="14" t="s">
        <v>0</v>
      </c>
      <c r="E30" s="22">
        <v>84.05</v>
      </c>
      <c r="F30" s="22">
        <v>81.25</v>
      </c>
      <c r="G30" s="20">
        <f t="shared" si="0"/>
        <v>-3.331350386674586</v>
      </c>
      <c r="H30" s="20">
        <f t="shared" si="1"/>
        <v>-2.799999999999997</v>
      </c>
      <c r="K30" s="8"/>
    </row>
    <row r="31" spans="3:9" ht="18.75">
      <c r="C31" s="19" t="s">
        <v>19</v>
      </c>
      <c r="D31" s="14" t="s">
        <v>0</v>
      </c>
      <c r="E31" s="22">
        <v>96.61</v>
      </c>
      <c r="F31" s="22">
        <v>96.61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80.42</v>
      </c>
      <c r="F32" s="22">
        <v>77.16</v>
      </c>
      <c r="G32" s="20">
        <f t="shared" si="0"/>
        <v>-4.053717980601846</v>
      </c>
      <c r="H32" s="20">
        <f t="shared" si="1"/>
        <v>-3.260000000000005</v>
      </c>
    </row>
    <row r="33" spans="3:8" ht="18.75">
      <c r="C33" s="19" t="s">
        <v>6</v>
      </c>
      <c r="D33" s="14" t="s">
        <v>0</v>
      </c>
      <c r="E33" s="22">
        <v>49.21</v>
      </c>
      <c r="F33" s="22">
        <v>47.4</v>
      </c>
      <c r="G33" s="20">
        <f t="shared" si="0"/>
        <v>-3.6781142044299884</v>
      </c>
      <c r="H33" s="20">
        <f t="shared" si="1"/>
        <v>-1.8100000000000023</v>
      </c>
    </row>
    <row r="34" spans="3:8" ht="18.75">
      <c r="C34" s="19" t="s">
        <v>24</v>
      </c>
      <c r="D34" s="14" t="s">
        <v>0</v>
      </c>
      <c r="E34" s="22">
        <v>32.91</v>
      </c>
      <c r="F34" s="22">
        <v>32.61</v>
      </c>
      <c r="G34" s="20">
        <f t="shared" si="0"/>
        <v>-0.9115770282588755</v>
      </c>
      <c r="H34" s="20">
        <f t="shared" si="1"/>
        <v>-0.29999999999999716</v>
      </c>
    </row>
    <row r="35" spans="3:8" ht="18.75">
      <c r="C35" s="19" t="s">
        <v>7</v>
      </c>
      <c r="D35" s="14" t="s">
        <v>0</v>
      </c>
      <c r="E35" s="22">
        <v>39.43</v>
      </c>
      <c r="F35" s="22">
        <v>39.43</v>
      </c>
      <c r="G35" s="20">
        <f t="shared" si="0"/>
        <v>0</v>
      </c>
      <c r="H35" s="20">
        <f t="shared" si="1"/>
        <v>0</v>
      </c>
    </row>
    <row r="36" spans="3:8" ht="18.75">
      <c r="C36" s="19" t="s">
        <v>8</v>
      </c>
      <c r="D36" s="14" t="s">
        <v>0</v>
      </c>
      <c r="E36" s="22">
        <v>41.66</v>
      </c>
      <c r="F36" s="22">
        <v>41.98</v>
      </c>
      <c r="G36" s="20">
        <f t="shared" si="0"/>
        <v>0.7681228996639504</v>
      </c>
      <c r="H36" s="20">
        <f t="shared" si="1"/>
        <v>0.3200000000000003</v>
      </c>
    </row>
    <row r="37" spans="3:8" ht="18.75">
      <c r="C37" s="19" t="s">
        <v>9</v>
      </c>
      <c r="D37" s="14" t="s">
        <v>0</v>
      </c>
      <c r="E37" s="22">
        <v>152.41</v>
      </c>
      <c r="F37" s="22">
        <v>152.41</v>
      </c>
      <c r="G37" s="20">
        <f t="shared" si="0"/>
        <v>0</v>
      </c>
      <c r="H37" s="20">
        <f t="shared" si="1"/>
        <v>0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2020-01-21T07:26:37Z</cp:lastPrinted>
  <dcterms:created xsi:type="dcterms:W3CDTF">2007-04-16T07:34:04Z</dcterms:created>
  <dcterms:modified xsi:type="dcterms:W3CDTF">2020-07-08T09:43:42Z</dcterms:modified>
  <cp:category/>
  <cp:version/>
  <cp:contentType/>
  <cp:contentStatus/>
</cp:coreProperties>
</file>