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<sst xmlns="http://schemas.openxmlformats.org/spreadsheetml/2006/main" count="60" uniqueCount="37">
  <si>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</si>
  <si>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</si>
  <si>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</si>
  <si>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</si>
  <si>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</si>
  <si>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</si>
  <si>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</si>
  <si>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</si>
  <si>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</si>
  <si>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</si>
  <si>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</si>
  <si>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</si>
  <si>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</si>
  <si>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</si>
  <si>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</si>
  <si>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</si>
  <si>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</si>
  <si>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</si>
  <si>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</si>
  <si>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</si>
  <si>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</si>
  <si>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</si>
  <si>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</si>
  <si>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</si>
  <si>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</si>
  <si>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</si>
  <si>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</si>
  <si>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</si>
  <si>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</si>
  <si>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</si>
  <si>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</si>
  <si>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</si>
  <si>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</si>
  <si>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23.07.2018</t>
  </si>
  <si>
    <t>Еженедельный мониторинг розничных цен на основные продукты питания по городу Когалыму с 23.07.2018  по 30.07.2018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</si>
  <si>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30.07.2018</t>
  </si>
  <si>
    <t xml:space="preserve">За рассматриваемый период в городе Когалыме  наблюдается повышение цен на 9 видов товара, снижение цен наблюдается на 7 видов товара. На 30.07.2018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</si>
</sst>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C40" sqref="C1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225.16</v>
      </c>
      <c r="F13" s="23">
        <v>223.25</v>
      </c>
      <c r="G13" s="21">
        <f aca="true" t="shared" si="0" ref="G13:G38">F13/E13*100-100</f>
        <v>-0.8482856635281593</v>
      </c>
      <c r="H13" s="20">
        <f aca="true" t="shared" si="1" ref="H13:H38">F13-E13</f>
        <v>-1.9099999999999966</v>
      </c>
    </row>
    <row r="14" spans="3:8" ht="38.25" customHeight="1">
      <c r="C14" s="19" t="s">
        <v>30</v>
      </c>
      <c r="D14" s="14" t="s">
        <v>0</v>
      </c>
      <c r="E14" s="23">
        <v>348.24</v>
      </c>
      <c r="F14" s="23">
        <v>349.56</v>
      </c>
      <c r="G14" s="21">
        <f t="shared" si="0"/>
        <v>0.37904893177118026</v>
      </c>
      <c r="H14" s="20">
        <f t="shared" si="1"/>
        <v>1.3199999999999932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131.83</v>
      </c>
      <c r="F16" s="23">
        <v>133.67</v>
      </c>
      <c r="G16" s="21">
        <f t="shared" si="0"/>
        <v>1.3957369339300527</v>
      </c>
      <c r="H16" s="20">
        <f t="shared" si="1"/>
        <v>1.839999999999975</v>
      </c>
    </row>
    <row r="17" spans="3:8" ht="18.75">
      <c r="C17" s="19" t="s">
        <v>20</v>
      </c>
      <c r="D17" s="14" t="s">
        <v>0</v>
      </c>
      <c r="E17" s="23">
        <v>113.8</v>
      </c>
      <c r="F17" s="23">
        <v>113.8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90.02</v>
      </c>
      <c r="G19" s="21">
        <f t="shared" si="0"/>
        <v>-0.07770007770008647</v>
      </c>
      <c r="H19" s="20">
        <f t="shared" si="1"/>
        <v>-0.07000000000000739</v>
      </c>
    </row>
    <row r="20" spans="3:8" ht="56.25">
      <c r="C20" s="19" t="s">
        <v>21</v>
      </c>
      <c r="D20" s="15" t="s">
        <v>1</v>
      </c>
      <c r="E20" s="23">
        <v>64.77</v>
      </c>
      <c r="F20" s="23">
        <v>64.77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54.02</v>
      </c>
      <c r="F21" s="23">
        <v>54.71</v>
      </c>
      <c r="G21" s="21">
        <f t="shared" si="0"/>
        <v>1.2773047019622368</v>
      </c>
      <c r="H21" s="20">
        <f t="shared" si="1"/>
        <v>0.6899999999999977</v>
      </c>
      <c r="J21" s="8"/>
    </row>
    <row r="22" spans="3:10" ht="18.75">
      <c r="C22" s="19" t="s">
        <v>14</v>
      </c>
      <c r="D22" s="14" t="s">
        <v>13</v>
      </c>
      <c r="E22" s="23">
        <v>42.45</v>
      </c>
      <c r="F22" s="23">
        <v>43.82</v>
      </c>
      <c r="G22" s="21">
        <f t="shared" si="0"/>
        <v>3.2273262661955044</v>
      </c>
      <c r="H22" s="20">
        <f t="shared" si="1"/>
        <v>1.3699999999999974</v>
      </c>
      <c r="I22" s="8"/>
      <c r="J22" s="8"/>
    </row>
    <row r="23" spans="3:8" ht="18.75">
      <c r="C23" s="19" t="s">
        <v>2</v>
      </c>
      <c r="D23" s="14" t="s">
        <v>0</v>
      </c>
      <c r="E23" s="23">
        <v>43.79</v>
      </c>
      <c r="F23" s="23">
        <v>42.02</v>
      </c>
      <c r="G23" s="21">
        <f t="shared" si="0"/>
        <v>-4.042018725736469</v>
      </c>
      <c r="H23" s="20">
        <f t="shared" si="1"/>
        <v>-1.769999999999996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590.69</v>
      </c>
      <c r="G24" s="21">
        <f t="shared" si="0"/>
        <v>4.426765667815786</v>
      </c>
      <c r="H24" s="20">
        <f t="shared" si="1"/>
        <v>25.040000000000077</v>
      </c>
      <c r="K24" s="9"/>
      <c r="M24" s="22"/>
    </row>
    <row r="25" spans="3:8" ht="37.5">
      <c r="C25" s="19" t="s">
        <v>15</v>
      </c>
      <c r="D25" s="14" t="s">
        <v>0</v>
      </c>
      <c r="E25" s="23">
        <v>13.18</v>
      </c>
      <c r="F25" s="23">
        <v>13.18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29.53</v>
      </c>
      <c r="F26" s="23">
        <v>29.44</v>
      </c>
      <c r="G26" s="21">
        <f t="shared" si="0"/>
        <v>-0.30477480528276146</v>
      </c>
      <c r="H26" s="20">
        <f t="shared" si="1"/>
        <v>-0.08999999999999986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68.22</v>
      </c>
      <c r="F29" s="23">
        <v>68.55</v>
      </c>
      <c r="G29" s="21">
        <f t="shared" si="0"/>
        <v>0.4837291116974569</v>
      </c>
      <c r="H29" s="20">
        <f t="shared" si="1"/>
        <v>0.3299999999999983</v>
      </c>
    </row>
    <row r="30" spans="3:11" ht="18.75">
      <c r="C30" s="19" t="s">
        <v>4</v>
      </c>
      <c r="D30" s="14" t="s">
        <v>0</v>
      </c>
      <c r="E30" s="23">
        <v>42.62</v>
      </c>
      <c r="F30" s="23">
        <v>43.8</v>
      </c>
      <c r="G30" s="21">
        <f t="shared" si="0"/>
        <v>2.7686532144532947</v>
      </c>
      <c r="H30" s="20">
        <f t="shared" si="1"/>
        <v>1.1799999999999997</v>
      </c>
      <c r="K30" s="8"/>
    </row>
    <row r="31" spans="3:9" ht="18.75">
      <c r="C31" s="19" t="s">
        <v>19</v>
      </c>
      <c r="D31" s="14" t="s">
        <v>0</v>
      </c>
      <c r="E31" s="23">
        <v>53.61</v>
      </c>
      <c r="F31" s="23">
        <v>51.58</v>
      </c>
      <c r="G31" s="21">
        <f t="shared" si="0"/>
        <v>-3.786606976310395</v>
      </c>
      <c r="H31" s="20">
        <f t="shared" si="1"/>
        <v>-2.030000000000001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33.05</v>
      </c>
      <c r="F33" s="23">
        <v>33.79</v>
      </c>
      <c r="G33" s="21">
        <f t="shared" si="0"/>
        <v>2.2390317700453863</v>
      </c>
      <c r="H33" s="20">
        <f t="shared" si="1"/>
        <v>0.740000000000002</v>
      </c>
    </row>
    <row r="34" spans="3:8" ht="18.75">
      <c r="C34" s="19" t="s">
        <v>24</v>
      </c>
      <c r="D34" s="14" t="s">
        <v>0</v>
      </c>
      <c r="E34" s="23">
        <v>35.23</v>
      </c>
      <c r="F34" s="23">
        <v>34.32</v>
      </c>
      <c r="G34" s="21">
        <f t="shared" si="0"/>
        <v>-2.5830258302582934</v>
      </c>
      <c r="H34" s="20">
        <f t="shared" si="1"/>
        <v>-0.9099999999999966</v>
      </c>
    </row>
    <row r="35" spans="3:8" ht="18.75">
      <c r="C35" s="19" t="s">
        <v>7</v>
      </c>
      <c r="D35" s="14" t="s">
        <v>0</v>
      </c>
      <c r="E35" s="23">
        <v>32.78</v>
      </c>
      <c r="F35" s="23">
        <v>32.78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3">
        <v>53.77</v>
      </c>
      <c r="F36" s="23">
        <v>61.31</v>
      </c>
      <c r="G36" s="21">
        <f t="shared" si="0"/>
        <v>14.022689231913702</v>
      </c>
      <c r="H36" s="20">
        <f t="shared" si="1"/>
        <v>7.539999999999999</v>
      </c>
    </row>
    <row r="37" spans="3:8" ht="18.75">
      <c r="C37" s="19" t="s">
        <v>9</v>
      </c>
      <c r="D37" s="14" t="s">
        <v>0</v>
      </c>
      <c r="E37" s="23">
        <v>129.84</v>
      </c>
      <c r="F37" s="23">
        <v>124.37</v>
      </c>
      <c r="G37" s="21">
        <f t="shared" si="0"/>
        <v>-4.212877387553917</v>
      </c>
      <c r="H37" s="20">
        <f t="shared" si="1"/>
        <v>-5.469999999999999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2018-07-30T11:06:50Z</cp:lastPrinted>
  <dcterms:created xsi:type="dcterms:W3CDTF">2007-04-16T07:34:04Z</dcterms:created>
  <dcterms:modified xsi:type="dcterms:W3CDTF">2018-07-30T11:06:59Z</dcterms:modified>
  <cp:category/>
  <cp:version/>
  <cp:contentType/>
  <cp:contentStatus/>
</cp:coreProperties>
</file>