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<sst xmlns="http://schemas.openxmlformats.org/spreadsheetml/2006/main" count="58" uniqueCount="36">
  <si>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</si>
  <si>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</si>
  <si>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</si>
  <si>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</si>
  <si>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</si>
  <si>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</si>
  <si>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</si>
  <si>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</si>
  <si>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</si>
  <si>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</si>
  <si>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</si>
  <si>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</si>
  <si>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</si>
  <si>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</si>
  <si>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</si>
  <si>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</si>
  <si>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</si>
  <si>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</si>
  <si>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</si>
  <si>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</si>
  <si>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</si>
  <si>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</si>
  <si>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</si>
  <si>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</si>
  <si>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</si>
  <si>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</si>
  <si>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</si>
  <si>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</si>
  <si>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</si>
  <si>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</si>
  <si>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</si>
  <si>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</si>
  <si>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09.09.2019</t>
  </si>
  <si>
    <t>Еженедельный мониторинг розничных цен на основные продукты питания по городу Когалыму с 09.09.2019  по 16.09.2019 (по информации БУ ХМАО-Югры "Региональный аналитический центр" )</t>
  </si>
  <si>
    <t>средняя цена на 16.09.2019</t>
  </si>
  <si>
    <t xml:space="preserve">За рассматриваемый период в городе Когалыме повышение цены наблюдается на 2 вида товара, снижение цены наблюдается на 10 видов товара. На 16.09.2019 город Когалым по стоимости набора из 25 наименований продуктов питания занимает 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</si>
</sst>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23" sqref="O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236.34</v>
      </c>
      <c r="F13" s="22">
        <v>232.2</v>
      </c>
      <c r="G13" s="20">
        <f aca="true" t="shared" si="0" ref="G13:G37">F13/E13*100-100</f>
        <v>-1.7517136329017546</v>
      </c>
      <c r="H13" s="20">
        <f aca="true" t="shared" si="1" ref="H13:H37">F13-E13</f>
        <v>-4.140000000000015</v>
      </c>
    </row>
    <row r="14" spans="3:8" ht="38.25" customHeight="1">
      <c r="C14" s="19" t="s">
        <v>29</v>
      </c>
      <c r="D14" s="14" t="s">
        <v>0</v>
      </c>
      <c r="E14" s="22">
        <v>361.94</v>
      </c>
      <c r="F14" s="22">
        <v>369.91</v>
      </c>
      <c r="G14" s="20">
        <f t="shared" si="0"/>
        <v>2.202022434657678</v>
      </c>
      <c r="H14" s="20">
        <f t="shared" si="1"/>
        <v>7.970000000000027</v>
      </c>
    </row>
    <row r="15" spans="3:8" ht="18.75" customHeight="1">
      <c r="C15" s="19" t="s">
        <v>30</v>
      </c>
      <c r="D15" s="14" t="s">
        <v>0</v>
      </c>
      <c r="E15" s="22">
        <v>421.6</v>
      </c>
      <c r="F15" s="22">
        <v>421.6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156.88</v>
      </c>
      <c r="F16" s="22">
        <v>158.55</v>
      </c>
      <c r="G16" s="20">
        <f t="shared" si="0"/>
        <v>1.0645079041305507</v>
      </c>
      <c r="H16" s="20">
        <f t="shared" si="1"/>
        <v>1.670000000000016</v>
      </c>
    </row>
    <row r="17" spans="3:8" ht="18.75">
      <c r="C17" s="19" t="s">
        <v>20</v>
      </c>
      <c r="D17" s="14" t="s">
        <v>0</v>
      </c>
      <c r="E17" s="22">
        <v>160.42</v>
      </c>
      <c r="F17" s="22">
        <v>158.85</v>
      </c>
      <c r="G17" s="20">
        <f t="shared" si="0"/>
        <v>-0.9786809624735042</v>
      </c>
      <c r="H17" s="20">
        <f t="shared" si="1"/>
        <v>-1.5699999999999932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449.32</v>
      </c>
      <c r="F18" s="22">
        <v>449.32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91.07</v>
      </c>
      <c r="F19" s="22">
        <v>89.83</v>
      </c>
      <c r="G19" s="20">
        <f t="shared" si="0"/>
        <v>-1.36158998572526</v>
      </c>
      <c r="H19" s="20">
        <f t="shared" si="1"/>
        <v>-1.2399999999999949</v>
      </c>
    </row>
    <row r="20" spans="3:8" ht="56.25">
      <c r="C20" s="19" t="s">
        <v>21</v>
      </c>
      <c r="D20" s="15" t="s">
        <v>1</v>
      </c>
      <c r="E20" s="22">
        <v>68.02</v>
      </c>
      <c r="F20" s="22">
        <v>67.29</v>
      </c>
      <c r="G20" s="20">
        <f t="shared" si="0"/>
        <v>-1.0732137606586178</v>
      </c>
      <c r="H20" s="20">
        <f t="shared" si="1"/>
        <v>-0.7299999999999898</v>
      </c>
    </row>
    <row r="21" spans="3:10" ht="56.25">
      <c r="C21" s="19" t="s">
        <v>22</v>
      </c>
      <c r="D21" s="15" t="s">
        <v>1</v>
      </c>
      <c r="E21" s="22">
        <v>58.48</v>
      </c>
      <c r="F21" s="22">
        <v>58.48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51.33</v>
      </c>
      <c r="F22" s="22">
        <v>51.33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48.69</v>
      </c>
      <c r="F23" s="22">
        <v>47.92</v>
      </c>
      <c r="G23" s="20">
        <f t="shared" si="0"/>
        <v>-1.5814335592524031</v>
      </c>
      <c r="H23" s="20">
        <f t="shared" si="1"/>
        <v>-0.769999999999996</v>
      </c>
    </row>
    <row r="24" spans="3:13" ht="18.75">
      <c r="C24" s="19" t="s">
        <v>23</v>
      </c>
      <c r="D24" s="14" t="s">
        <v>0</v>
      </c>
      <c r="E24" s="22">
        <v>626.23</v>
      </c>
      <c r="F24" s="22">
        <v>626.23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40.82</v>
      </c>
      <c r="F26" s="22">
        <v>40.82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</v>
      </c>
      <c r="F29" s="22">
        <v>74.27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84.55</v>
      </c>
      <c r="F30" s="22">
        <v>84.55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58.07</v>
      </c>
      <c r="F31" s="22">
        <v>58.07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62.33</v>
      </c>
      <c r="F32" s="22">
        <v>62.33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30.94</v>
      </c>
      <c r="F33" s="22">
        <v>30.11</v>
      </c>
      <c r="G33" s="20">
        <f t="shared" si="0"/>
        <v>-2.6826115061409155</v>
      </c>
      <c r="H33" s="20">
        <f t="shared" si="1"/>
        <v>-0.8300000000000018</v>
      </c>
    </row>
    <row r="34" spans="3:8" ht="18.75">
      <c r="C34" s="19" t="s">
        <v>24</v>
      </c>
      <c r="D34" s="14" t="s">
        <v>0</v>
      </c>
      <c r="E34" s="22">
        <v>37.19</v>
      </c>
      <c r="F34" s="22">
        <v>36.63</v>
      </c>
      <c r="G34" s="20">
        <f t="shared" si="0"/>
        <v>-1.5057811239580445</v>
      </c>
      <c r="H34" s="20">
        <f t="shared" si="1"/>
        <v>-0.5599999999999952</v>
      </c>
    </row>
    <row r="35" spans="3:8" ht="18.75">
      <c r="C35" s="19" t="s">
        <v>7</v>
      </c>
      <c r="D35" s="14" t="s">
        <v>0</v>
      </c>
      <c r="E35" s="22">
        <v>38.57</v>
      </c>
      <c r="F35" s="22">
        <v>37.99</v>
      </c>
      <c r="G35" s="20">
        <f t="shared" si="0"/>
        <v>-1.5037593984962427</v>
      </c>
      <c r="H35" s="20">
        <f t="shared" si="1"/>
        <v>-0.5799999999999983</v>
      </c>
    </row>
    <row r="36" spans="3:8" ht="18.75">
      <c r="C36" s="19" t="s">
        <v>8</v>
      </c>
      <c r="D36" s="14" t="s">
        <v>0</v>
      </c>
      <c r="E36" s="22">
        <v>44.15</v>
      </c>
      <c r="F36" s="22">
        <v>42.13</v>
      </c>
      <c r="G36" s="20">
        <f t="shared" si="0"/>
        <v>-4.5753114382785895</v>
      </c>
      <c r="H36" s="20">
        <f t="shared" si="1"/>
        <v>-2.019999999999996</v>
      </c>
    </row>
    <row r="37" spans="3:8" ht="18.75">
      <c r="C37" s="19" t="s">
        <v>9</v>
      </c>
      <c r="D37" s="14" t="s">
        <v>0</v>
      </c>
      <c r="E37" s="22">
        <v>120.54</v>
      </c>
      <c r="F37" s="22">
        <v>114.88</v>
      </c>
      <c r="G37" s="20">
        <f t="shared" si="0"/>
        <v>-4.695536751285886</v>
      </c>
      <c r="H37" s="20">
        <f t="shared" si="1"/>
        <v>-5.660000000000011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2019-09-18T04:38:43Z</cp:lastPrinted>
  <dcterms:created xsi:type="dcterms:W3CDTF">2007-04-16T07:34:04Z</dcterms:created>
  <dcterms:modified xsi:type="dcterms:W3CDTF">2019-09-18T05:07:12Z</dcterms:modified>
  <cp:category/>
  <cp:version/>
  <cp:contentType/>
  <cp:contentStatus/>
</cp:coreProperties>
</file>