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<sst xmlns="http://schemas.openxmlformats.org/spreadsheetml/2006/main" count="58" uniqueCount="36">
  <si>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</si>
  <si>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</si>
  <si>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</si>
  <si>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</si>
  <si>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</si>
  <si>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</si>
  <si>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</si>
  <si>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</si>
  <si>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</si>
  <si>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</si>
  <si>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</si>
  <si>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</si>
  <si>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</si>
  <si>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</si>
  <si>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</si>
  <si>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</si>
  <si>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</si>
  <si>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</si>
  <si>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</si>
  <si>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</si>
  <si>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</si>
  <si>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</si>
  <si>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</si>
  <si>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</si>
  <si>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</si>
  <si>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</si>
  <si>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</si>
  <si>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</si>
  <si>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</si>
  <si>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</si>
  <si>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</si>
  <si>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</si>
  <si>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29.07.2019</t>
  </si>
  <si>
    <t>Еженедельный мониторинг розничных цен на основные продукты питания по городу Когалыму с 29.07.2019  по 05.08.2019 (по информации БУ ХМАО-Югры "Региональный аналитический центр" )</t>
  </si>
  <si>
    <t>средняя цена на 05.08.2019</t>
  </si>
  <si>
    <t xml:space="preserve">За рассматриваемый период в городе Когалыме повышение цены наблюдается на 10 видов товара, снижение цены так же наблюдается на 3 вида товара. На 05.08.2019 город Когалым по стоимости набора из 25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</si>
</sst>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M32" sqref="M3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225.18</v>
      </c>
      <c r="F13" s="22">
        <v>227.82</v>
      </c>
      <c r="G13" s="20">
        <f aca="true" t="shared" si="0" ref="G13:G37">F13/E13*100-100</f>
        <v>1.17239541699972</v>
      </c>
      <c r="H13" s="20">
        <f aca="true" t="shared" si="1" ref="H13:H37">F13-E13</f>
        <v>2.6399999999999864</v>
      </c>
    </row>
    <row r="14" spans="3:8" ht="38.25" customHeight="1">
      <c r="C14" s="19" t="s">
        <v>29</v>
      </c>
      <c r="D14" s="14" t="s">
        <v>0</v>
      </c>
      <c r="E14" s="22">
        <v>369.91</v>
      </c>
      <c r="F14" s="22">
        <v>369.91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421.6</v>
      </c>
      <c r="F15" s="22">
        <v>421.6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157.05</v>
      </c>
      <c r="F16" s="22">
        <v>157.05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162.58</v>
      </c>
      <c r="F17" s="22">
        <v>164</v>
      </c>
      <c r="G17" s="20">
        <f t="shared" si="0"/>
        <v>0.8734161643498624</v>
      </c>
      <c r="H17" s="20">
        <f t="shared" si="1"/>
        <v>1.4199999999999875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437.29</v>
      </c>
      <c r="F18" s="22">
        <v>437.29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90.61</v>
      </c>
      <c r="F19" s="22">
        <v>90.51</v>
      </c>
      <c r="G19" s="20">
        <f t="shared" si="0"/>
        <v>-0.11036309458117444</v>
      </c>
      <c r="H19" s="20">
        <f t="shared" si="1"/>
        <v>-0.09999999999999432</v>
      </c>
    </row>
    <row r="20" spans="3:8" ht="56.25">
      <c r="C20" s="19" t="s">
        <v>21</v>
      </c>
      <c r="D20" s="15" t="s">
        <v>1</v>
      </c>
      <c r="E20" s="22">
        <v>68.61</v>
      </c>
      <c r="F20" s="22">
        <v>68.61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58.35</v>
      </c>
      <c r="F21" s="22">
        <v>58.48</v>
      </c>
      <c r="G21" s="20">
        <f t="shared" si="0"/>
        <v>0.2227934875749611</v>
      </c>
      <c r="H21" s="20">
        <f t="shared" si="1"/>
        <v>0.12999999999999545</v>
      </c>
      <c r="J21" s="8"/>
    </row>
    <row r="22" spans="3:10" ht="18.75">
      <c r="C22" s="19" t="s">
        <v>14</v>
      </c>
      <c r="D22" s="14" t="s">
        <v>13</v>
      </c>
      <c r="E22" s="22">
        <v>47.56</v>
      </c>
      <c r="F22" s="22">
        <v>49.26</v>
      </c>
      <c r="G22" s="20">
        <f t="shared" si="0"/>
        <v>3.5744322960470782</v>
      </c>
      <c r="H22" s="20">
        <f t="shared" si="1"/>
        <v>1.6999999999999957</v>
      </c>
      <c r="I22" s="8"/>
      <c r="J22" s="8"/>
    </row>
    <row r="23" spans="3:8" ht="18.75">
      <c r="C23" s="19" t="s">
        <v>2</v>
      </c>
      <c r="D23" s="14" t="s">
        <v>0</v>
      </c>
      <c r="E23" s="22">
        <v>49.62</v>
      </c>
      <c r="F23" s="22">
        <v>49.62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617.39</v>
      </c>
      <c r="F24" s="22">
        <v>617.39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13.75</v>
      </c>
      <c r="F25" s="22">
        <v>13.75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38.69</v>
      </c>
      <c r="F26" s="22">
        <v>39.94</v>
      </c>
      <c r="G26" s="20">
        <f t="shared" si="0"/>
        <v>3.230808994572243</v>
      </c>
      <c r="H26" s="20">
        <f t="shared" si="1"/>
        <v>1.25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74.27</v>
      </c>
      <c r="F29" s="22">
        <v>74.27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81.89</v>
      </c>
      <c r="F30" s="22">
        <v>83.03</v>
      </c>
      <c r="G30" s="20">
        <f t="shared" si="0"/>
        <v>1.3921113689095108</v>
      </c>
      <c r="H30" s="20">
        <f t="shared" si="1"/>
        <v>1.1400000000000006</v>
      </c>
      <c r="K30" s="8"/>
    </row>
    <row r="31" spans="3:9" ht="18.75">
      <c r="C31" s="19" t="s">
        <v>19</v>
      </c>
      <c r="D31" s="14" t="s">
        <v>0</v>
      </c>
      <c r="E31" s="22">
        <v>58.07</v>
      </c>
      <c r="F31" s="22">
        <v>58.07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62.97</v>
      </c>
      <c r="F32" s="22">
        <v>64.96</v>
      </c>
      <c r="G32" s="20">
        <f t="shared" si="0"/>
        <v>3.1602350325551782</v>
      </c>
      <c r="H32" s="20">
        <f t="shared" si="1"/>
        <v>1.9899999999999949</v>
      </c>
    </row>
    <row r="33" spans="3:8" ht="18.75">
      <c r="C33" s="19" t="s">
        <v>6</v>
      </c>
      <c r="D33" s="14" t="s">
        <v>0</v>
      </c>
      <c r="E33" s="22">
        <v>39.39</v>
      </c>
      <c r="F33" s="22">
        <v>35.02</v>
      </c>
      <c r="G33" s="20">
        <f t="shared" si="0"/>
        <v>-11.094186341711094</v>
      </c>
      <c r="H33" s="20">
        <f t="shared" si="1"/>
        <v>-4.369999999999997</v>
      </c>
    </row>
    <row r="34" spans="3:8" ht="18.75">
      <c r="C34" s="19" t="s">
        <v>24</v>
      </c>
      <c r="D34" s="14" t="s">
        <v>0</v>
      </c>
      <c r="E34" s="22">
        <v>46.47</v>
      </c>
      <c r="F34" s="22">
        <v>47.17</v>
      </c>
      <c r="G34" s="20">
        <f t="shared" si="0"/>
        <v>1.5063481816225703</v>
      </c>
      <c r="H34" s="20">
        <f t="shared" si="1"/>
        <v>0.7000000000000028</v>
      </c>
    </row>
    <row r="35" spans="3:8" ht="18.75">
      <c r="C35" s="19" t="s">
        <v>7</v>
      </c>
      <c r="D35" s="14" t="s">
        <v>0</v>
      </c>
      <c r="E35" s="22">
        <v>47.5</v>
      </c>
      <c r="F35" s="22">
        <v>48.07</v>
      </c>
      <c r="G35" s="20">
        <f t="shared" si="0"/>
        <v>1.2000000000000028</v>
      </c>
      <c r="H35" s="20">
        <f t="shared" si="1"/>
        <v>0.5700000000000003</v>
      </c>
    </row>
    <row r="36" spans="3:8" ht="18.75">
      <c r="C36" s="19" t="s">
        <v>8</v>
      </c>
      <c r="D36" s="14" t="s">
        <v>0</v>
      </c>
      <c r="E36" s="22">
        <v>56.06</v>
      </c>
      <c r="F36" s="22">
        <v>55.43</v>
      </c>
      <c r="G36" s="20">
        <f t="shared" si="0"/>
        <v>-1.1237959329289993</v>
      </c>
      <c r="H36" s="20">
        <f t="shared" si="1"/>
        <v>-0.6300000000000026</v>
      </c>
    </row>
    <row r="37" spans="3:8" ht="18.75">
      <c r="C37" s="19" t="s">
        <v>9</v>
      </c>
      <c r="D37" s="14" t="s">
        <v>0</v>
      </c>
      <c r="E37" s="22">
        <v>129.32</v>
      </c>
      <c r="F37" s="22">
        <v>130.81</v>
      </c>
      <c r="G37" s="20">
        <f t="shared" si="0"/>
        <v>1.1521806371791001</v>
      </c>
      <c r="H37" s="20">
        <f t="shared" si="1"/>
        <v>1.490000000000009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2019-08-07T05:28:25Z</cp:lastPrinted>
  <dcterms:created xsi:type="dcterms:W3CDTF">2007-04-16T07:34:04Z</dcterms:created>
  <dcterms:modified xsi:type="dcterms:W3CDTF">2019-08-07T05:29:00Z</dcterms:modified>
  <cp:category/>
  <cp:version/>
  <cp:contentType/>
  <cp:contentStatus/>
</cp:coreProperties>
</file>