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<sst xmlns="http://schemas.openxmlformats.org/spreadsheetml/2006/main" count="60" uniqueCount="37">
  <si>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</si>
  <si>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</si>
  <si>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</si>
  <si>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</si>
  <si>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</si>
  <si>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</si>
  <si>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</si>
  <si>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</si>
  <si>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</si>
  <si>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</si>
  <si>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</si>
  <si>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</si>
  <si>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</si>
  <si>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</si>
  <si>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</si>
  <si>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</si>
  <si>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</si>
  <si>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</si>
  <si>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</si>
  <si>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</si>
  <si>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</si>
  <si>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</si>
  <si>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</si>
  <si>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</si>
  <si>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</si>
  <si>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</si>
  <si>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</si>
  <si>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</si>
  <si>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</si>
  <si>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</si>
  <si>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</si>
  <si>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</si>
  <si>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</si>
  <si>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18.12.2017</t>
  </si>
  <si>
    <t>Еженедельный мониторинг розничных цен на основные продукты питания по городу Когалыму с 18.12.2017  по 25.12.2017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</si>
  <si>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25.12.2017</t>
  </si>
  <si>
    <t xml:space="preserve">За прошедшую неделю в городе Когалыме  наблюдается повышение цен на 5 видов товара, понижение цен наблюдается на 17 видов товара.  На 25.12.2017 город Когалым по стоимости набора из 26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</si>
</sst>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C40" sqref="C1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34</v>
      </c>
      <c r="D9" s="25"/>
      <c r="E9" s="25"/>
      <c r="F9" s="25"/>
      <c r="G9" s="25"/>
      <c r="H9" s="25"/>
    </row>
    <row r="10" spans="1:8" s="5" customFormat="1" ht="63.75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2">
        <v>235.77</v>
      </c>
      <c r="F13" s="24">
        <v>236.62</v>
      </c>
      <c r="G13" s="21">
        <f aca="true" t="shared" si="0" ref="G13:G38">F13/E13*100-100</f>
        <v>0.36052084658777517</v>
      </c>
      <c r="H13" s="20">
        <f aca="true" t="shared" si="1" ref="H13:H38">F13-E13</f>
        <v>0.8499999999999943</v>
      </c>
    </row>
    <row r="14" spans="3:8" ht="38.25" customHeight="1">
      <c r="C14" s="19" t="s">
        <v>30</v>
      </c>
      <c r="D14" s="14" t="s">
        <v>0</v>
      </c>
      <c r="E14" s="22">
        <v>326.18</v>
      </c>
      <c r="F14" s="24">
        <v>326.18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2">
        <v>343.78</v>
      </c>
      <c r="F15" s="24">
        <v>343.78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2">
        <v>129.61</v>
      </c>
      <c r="F16" s="24">
        <v>129.36</v>
      </c>
      <c r="G16" s="21">
        <f t="shared" si="0"/>
        <v>-0.19288635136177845</v>
      </c>
      <c r="H16" s="20">
        <f t="shared" si="1"/>
        <v>-0.25</v>
      </c>
    </row>
    <row r="17" spans="3:8" ht="18.75">
      <c r="C17" s="19" t="s">
        <v>20</v>
      </c>
      <c r="D17" s="14" t="s">
        <v>0</v>
      </c>
      <c r="E17" s="22">
        <v>127.98</v>
      </c>
      <c r="F17" s="24">
        <v>125.02</v>
      </c>
      <c r="G17" s="21">
        <f t="shared" si="0"/>
        <v>-2.3128613845913435</v>
      </c>
      <c r="H17" s="20">
        <f t="shared" si="1"/>
        <v>-2.960000000000008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425.47</v>
      </c>
      <c r="F18" s="24">
        <v>435.68</v>
      </c>
      <c r="G18" s="21">
        <f t="shared" si="0"/>
        <v>2.3996991562272143</v>
      </c>
      <c r="H18" s="20">
        <f t="shared" si="1"/>
        <v>10.20999999999998</v>
      </c>
      <c r="I18" s="6"/>
    </row>
    <row r="19" spans="3:8" ht="18.75">
      <c r="C19" s="19" t="s">
        <v>12</v>
      </c>
      <c r="D19" s="14" t="s">
        <v>0</v>
      </c>
      <c r="E19" s="22">
        <v>87.03</v>
      </c>
      <c r="F19" s="24">
        <v>88.24</v>
      </c>
      <c r="G19" s="21">
        <f t="shared" si="0"/>
        <v>1.39032517522692</v>
      </c>
      <c r="H19" s="20">
        <f t="shared" si="1"/>
        <v>1.2099999999999937</v>
      </c>
    </row>
    <row r="20" spans="3:8" ht="56.25">
      <c r="C20" s="19" t="s">
        <v>21</v>
      </c>
      <c r="D20" s="15" t="s">
        <v>1</v>
      </c>
      <c r="E20" s="22">
        <v>71.11</v>
      </c>
      <c r="F20" s="24">
        <v>70.81</v>
      </c>
      <c r="G20" s="21">
        <f t="shared" si="0"/>
        <v>-0.4218815918998615</v>
      </c>
      <c r="H20" s="20">
        <f t="shared" si="1"/>
        <v>-0.29999999999999716</v>
      </c>
    </row>
    <row r="21" spans="3:10" ht="56.25">
      <c r="C21" s="19" t="s">
        <v>22</v>
      </c>
      <c r="D21" s="15" t="s">
        <v>1</v>
      </c>
      <c r="E21" s="22">
        <v>57.93</v>
      </c>
      <c r="F21" s="24">
        <v>56.87</v>
      </c>
      <c r="G21" s="21">
        <f t="shared" si="0"/>
        <v>-1.829794579665105</v>
      </c>
      <c r="H21" s="20">
        <f t="shared" si="1"/>
        <v>-1.0600000000000023</v>
      </c>
      <c r="J21" s="8"/>
    </row>
    <row r="22" spans="3:10" ht="18.75">
      <c r="C22" s="19" t="s">
        <v>14</v>
      </c>
      <c r="D22" s="14" t="s">
        <v>13</v>
      </c>
      <c r="E22" s="22">
        <v>43.94</v>
      </c>
      <c r="F22" s="24">
        <v>46.45</v>
      </c>
      <c r="G22" s="21">
        <f t="shared" si="0"/>
        <v>5.712335002275836</v>
      </c>
      <c r="H22" s="20">
        <f t="shared" si="1"/>
        <v>2.510000000000005</v>
      </c>
      <c r="I22" s="8"/>
      <c r="J22" s="8"/>
    </row>
    <row r="23" spans="3:8" ht="18.75">
      <c r="C23" s="19" t="s">
        <v>2</v>
      </c>
      <c r="D23" s="14" t="s">
        <v>0</v>
      </c>
      <c r="E23" s="22">
        <v>45.71</v>
      </c>
      <c r="F23" s="24">
        <v>44.65</v>
      </c>
      <c r="G23" s="21">
        <f t="shared" si="0"/>
        <v>-2.3189674031940513</v>
      </c>
      <c r="H23" s="20">
        <f t="shared" si="1"/>
        <v>-1.0600000000000023</v>
      </c>
    </row>
    <row r="24" spans="3:13" ht="18.75">
      <c r="C24" s="19" t="s">
        <v>23</v>
      </c>
      <c r="D24" s="14" t="s">
        <v>0</v>
      </c>
      <c r="E24" s="22">
        <v>536.78</v>
      </c>
      <c r="F24" s="24">
        <v>536.33</v>
      </c>
      <c r="G24" s="21">
        <f t="shared" si="0"/>
        <v>-0.08383322776555246</v>
      </c>
      <c r="H24" s="20">
        <f t="shared" si="1"/>
        <v>-0.4499999999999318</v>
      </c>
      <c r="K24" s="9"/>
      <c r="M24" s="23"/>
    </row>
    <row r="25" spans="3:8" ht="37.5">
      <c r="C25" s="19" t="s">
        <v>15</v>
      </c>
      <c r="D25" s="14" t="s">
        <v>0</v>
      </c>
      <c r="E25" s="22">
        <v>13.52</v>
      </c>
      <c r="F25" s="24">
        <v>13.61</v>
      </c>
      <c r="G25" s="21">
        <f t="shared" si="0"/>
        <v>0.6656804733727881</v>
      </c>
      <c r="H25" s="20">
        <f t="shared" si="1"/>
        <v>0.08999999999999986</v>
      </c>
    </row>
    <row r="26" spans="3:8" ht="18.75">
      <c r="C26" s="19" t="s">
        <v>16</v>
      </c>
      <c r="D26" s="14" t="s">
        <v>0</v>
      </c>
      <c r="E26" s="22">
        <v>34.05</v>
      </c>
      <c r="F26" s="24">
        <v>33.27</v>
      </c>
      <c r="G26" s="21">
        <f t="shared" si="0"/>
        <v>-2.2907488986784017</v>
      </c>
      <c r="H26" s="20">
        <f t="shared" si="1"/>
        <v>-0.779999999999994</v>
      </c>
    </row>
    <row r="27" spans="3:8" ht="18.75">
      <c r="C27" s="19" t="s">
        <v>17</v>
      </c>
      <c r="D27" s="14" t="s">
        <v>0</v>
      </c>
      <c r="E27" s="22">
        <v>53.79</v>
      </c>
      <c r="F27" s="24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48.21</v>
      </c>
      <c r="F28" s="24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65.7</v>
      </c>
      <c r="F29" s="24">
        <v>64.21</v>
      </c>
      <c r="G29" s="21">
        <f t="shared" si="0"/>
        <v>-2.267884322678853</v>
      </c>
      <c r="H29" s="20">
        <f t="shared" si="1"/>
        <v>-1.490000000000009</v>
      </c>
    </row>
    <row r="30" spans="3:11" ht="18.75">
      <c r="C30" s="19" t="s">
        <v>4</v>
      </c>
      <c r="D30" s="14" t="s">
        <v>0</v>
      </c>
      <c r="E30" s="22">
        <v>42.04</v>
      </c>
      <c r="F30" s="24">
        <v>41.83</v>
      </c>
      <c r="G30" s="21">
        <f t="shared" si="0"/>
        <v>-0.4995242626070393</v>
      </c>
      <c r="H30" s="20">
        <f t="shared" si="1"/>
        <v>-0.21000000000000085</v>
      </c>
      <c r="K30" s="8"/>
    </row>
    <row r="31" spans="3:9" ht="18.75">
      <c r="C31" s="19" t="s">
        <v>19</v>
      </c>
      <c r="D31" s="14" t="s">
        <v>0</v>
      </c>
      <c r="E31" s="22">
        <v>70.4</v>
      </c>
      <c r="F31" s="24">
        <v>68.94</v>
      </c>
      <c r="G31" s="21">
        <f t="shared" si="0"/>
        <v>-2.0738636363636545</v>
      </c>
      <c r="H31" s="20">
        <f t="shared" si="1"/>
        <v>-1.460000000000008</v>
      </c>
      <c r="I31" s="8"/>
    </row>
    <row r="32" spans="3:8" ht="18.75">
      <c r="C32" s="19" t="s">
        <v>5</v>
      </c>
      <c r="D32" s="14" t="s">
        <v>0</v>
      </c>
      <c r="E32" s="22">
        <v>53.58</v>
      </c>
      <c r="F32" s="24">
        <v>51.45</v>
      </c>
      <c r="G32" s="21">
        <f t="shared" si="0"/>
        <v>-3.9753639417693023</v>
      </c>
      <c r="H32" s="20">
        <f t="shared" si="1"/>
        <v>-2.1299999999999955</v>
      </c>
    </row>
    <row r="33" spans="3:8" ht="18.75">
      <c r="C33" s="19" t="s">
        <v>6</v>
      </c>
      <c r="D33" s="14" t="s">
        <v>0</v>
      </c>
      <c r="E33" s="22">
        <v>23.81</v>
      </c>
      <c r="F33" s="24">
        <v>23.07</v>
      </c>
      <c r="G33" s="21">
        <f t="shared" si="0"/>
        <v>-3.107937841243171</v>
      </c>
      <c r="H33" s="20">
        <f t="shared" si="1"/>
        <v>-0.7399999999999984</v>
      </c>
    </row>
    <row r="34" spans="3:8" ht="18.75">
      <c r="C34" s="19" t="s">
        <v>24</v>
      </c>
      <c r="D34" s="14" t="s">
        <v>0</v>
      </c>
      <c r="E34" s="22">
        <v>24.44</v>
      </c>
      <c r="F34" s="24">
        <v>22.66</v>
      </c>
      <c r="G34" s="21">
        <f t="shared" si="0"/>
        <v>-7.283142389525381</v>
      </c>
      <c r="H34" s="20">
        <f t="shared" si="1"/>
        <v>-1.7800000000000011</v>
      </c>
    </row>
    <row r="35" spans="3:8" ht="18.75">
      <c r="C35" s="19" t="s">
        <v>7</v>
      </c>
      <c r="D35" s="14" t="s">
        <v>0</v>
      </c>
      <c r="E35" s="22">
        <v>30.29</v>
      </c>
      <c r="F35" s="24">
        <v>28.71</v>
      </c>
      <c r="G35" s="21">
        <f t="shared" si="0"/>
        <v>-5.216242984483316</v>
      </c>
      <c r="H35" s="20">
        <f t="shared" si="1"/>
        <v>-1.5799999999999983</v>
      </c>
    </row>
    <row r="36" spans="3:8" ht="18.75">
      <c r="C36" s="19" t="s">
        <v>8</v>
      </c>
      <c r="D36" s="14" t="s">
        <v>0</v>
      </c>
      <c r="E36" s="22">
        <v>32.4</v>
      </c>
      <c r="F36" s="24">
        <v>30.46</v>
      </c>
      <c r="G36" s="21">
        <f t="shared" si="0"/>
        <v>-5.9876543209876445</v>
      </c>
      <c r="H36" s="20">
        <f t="shared" si="1"/>
        <v>-1.9399999999999977</v>
      </c>
    </row>
    <row r="37" spans="3:8" ht="18.75">
      <c r="C37" s="19" t="s">
        <v>9</v>
      </c>
      <c r="D37" s="14" t="s">
        <v>0</v>
      </c>
      <c r="E37" s="22">
        <v>104.02</v>
      </c>
      <c r="F37" s="24">
        <v>101.56</v>
      </c>
      <c r="G37" s="21">
        <f t="shared" si="0"/>
        <v>-2.364929821188227</v>
      </c>
      <c r="H37" s="20">
        <f t="shared" si="1"/>
        <v>-2.4599999999999937</v>
      </c>
    </row>
    <row r="38" spans="3:8" ht="37.5">
      <c r="C38" s="19" t="s">
        <v>25</v>
      </c>
      <c r="D38" s="14" t="s">
        <v>1</v>
      </c>
      <c r="E38" s="22">
        <v>584.2</v>
      </c>
      <c r="F38" s="24">
        <v>568.16</v>
      </c>
      <c r="G38" s="21">
        <f t="shared" si="0"/>
        <v>-2.745635056487515</v>
      </c>
      <c r="H38" s="20">
        <f t="shared" si="1"/>
        <v>-16.040000000000077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6" t="s">
        <v>36</v>
      </c>
      <c r="D40" s="26"/>
      <c r="E40" s="26"/>
      <c r="F40" s="26"/>
      <c r="G40" s="26"/>
      <c r="H40" s="26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2017-12-27T09:12:55Z</cp:lastPrinted>
  <dcterms:created xsi:type="dcterms:W3CDTF">2007-04-16T07:34:04Z</dcterms:created>
  <dcterms:modified xsi:type="dcterms:W3CDTF">2017-12-27T09:13:25Z</dcterms:modified>
  <cp:category/>
  <cp:version/>
  <cp:contentType/>
  <cp:contentStatus/>
</cp:coreProperties>
</file>